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7.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8.xml" ContentType="application/vnd.openxmlformats-officedocument.drawing+xml"/>
  <Override PartName="/xl/ctrlProps/ctrlProp15.xml" ContentType="application/vnd.ms-excel.controlproperties+xml"/>
  <Override PartName="/xl/drawings/drawing9.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0.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1.xml" ContentType="application/vnd.openxmlformats-officedocument.drawing+xml"/>
  <Override PartName="/xl/ctrlProps/ctrlProp20.xml" ContentType="application/vnd.ms-excel.controlproperties+xml"/>
  <Override PartName="/xl/ctrlProps/ctrlProp21.xml" ContentType="application/vnd.ms-excel.controlproperties+xml"/>
  <Override PartName="/xl/drawings/drawing12.xml" ContentType="application/vnd.openxmlformats-officedocument.drawing+xml"/>
  <Override PartName="/xl/ctrlProps/ctrlProp22.xml" ContentType="application/vnd.ms-excel.controlproperties+xml"/>
  <Override PartName="/xl/ctrlProps/ctrlProp23.xml" ContentType="application/vnd.ms-excel.controlproperties+xml"/>
  <Override PartName="/xl/drawings/drawing13.xml" ContentType="application/vnd.openxmlformats-officedocument.drawing+xml"/>
  <Override PartName="/xl/ctrlProps/ctrlProp24.xml" ContentType="application/vnd.ms-excel.controlproperties+xml"/>
  <Override PartName="/xl/ctrlProps/ctrlProp25.xml" ContentType="application/vnd.ms-excel.controlproperties+xml"/>
  <Override PartName="/xl/drawings/drawing14.xml" ContentType="application/vnd.openxmlformats-officedocument.drawing+xml"/>
  <Override PartName="/xl/ctrlProps/ctrlProp26.xml" ContentType="application/vnd.ms-excel.controlproperties+xml"/>
  <Override PartName="/xl/drawings/drawing15.xml" ContentType="application/vnd.openxmlformats-officedocument.drawing+xml"/>
  <Override PartName="/xl/ctrlProps/ctrlProp27.xml" ContentType="application/vnd.ms-excel.controlproperties+xml"/>
  <Override PartName="/xl/drawings/drawing16.xml" ContentType="application/vnd.openxmlformats-officedocument.drawing+xml"/>
  <Override PartName="/xl/ctrlProps/ctrlProp2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codeName="{899C9086-67A9-5B14-2C2D-5A8001700F7D}"/>
  <workbookPr codeName="ThisWorkbook" defaultThemeVersion="202300"/>
  <mc:AlternateContent xmlns:mc="http://schemas.openxmlformats.org/markup-compatibility/2006">
    <mc:Choice Requires="x15">
      <x15ac:absPath xmlns:x15ac="http://schemas.microsoft.com/office/spreadsheetml/2010/11/ac" url="C:\Users\bebehk\Desktop\KULTUR OCH FRITID\"/>
    </mc:Choice>
  </mc:AlternateContent>
  <xr:revisionPtr revIDLastSave="0" documentId="8_{BE65AE9D-216F-44CC-8635-88594C711AC3}" xr6:coauthVersionLast="47" xr6:coauthVersionMax="47" xr10:uidLastSave="{00000000-0000-0000-0000-000000000000}"/>
  <bookViews>
    <workbookView xWindow="-120" yWindow="-120" windowWidth="29040" windowHeight="15720" tabRatio="754" activeTab="1" xr2:uid="{081F6C7D-D478-4B3D-B834-30345F9AAAC5}"/>
  </bookViews>
  <sheets>
    <sheet name="Exempel" sheetId="14" r:id="rId1"/>
    <sheet name="jan" sheetId="1" r:id="rId2"/>
    <sheet name="feb" sheetId="3" r:id="rId3"/>
    <sheet name="mar" sheetId="4" r:id="rId4"/>
    <sheet name="apr" sheetId="5" r:id="rId5"/>
    <sheet name="maj" sheetId="6" r:id="rId6"/>
    <sheet name="jun" sheetId="7" r:id="rId7"/>
    <sheet name="Summa jan-jun" sheetId="16" r:id="rId8"/>
    <sheet name="jul" sheetId="8" r:id="rId9"/>
    <sheet name="aug" sheetId="9" r:id="rId10"/>
    <sheet name="sep" sheetId="10" r:id="rId11"/>
    <sheet name="okt" sheetId="11" r:id="rId12"/>
    <sheet name="nov" sheetId="12" r:id="rId13"/>
    <sheet name="dec" sheetId="13" r:id="rId14"/>
    <sheet name="Summa jul-dec" sheetId="17" r:id="rId15"/>
    <sheet name="Tom månad" sheetId="15" r:id="rId16"/>
  </sheets>
  <definedNames>
    <definedName name="_xlnm.Print_Area" localSheetId="4">apr!$B$1:$AH$33</definedName>
    <definedName name="_xlnm.Print_Area" localSheetId="9">aug!$B$1:$AH$33</definedName>
    <definedName name="_xlnm.Print_Area" localSheetId="13">dec!$B$1:$AH$33</definedName>
    <definedName name="_xlnm.Print_Area" localSheetId="0">Exempel!$B$1:$AH$33</definedName>
    <definedName name="_xlnm.Print_Area" localSheetId="2">feb!$B$1:$AH$33</definedName>
    <definedName name="_xlnm.Print_Area" localSheetId="1">jan!$B$1:$AH$33</definedName>
    <definedName name="_xlnm.Print_Area" localSheetId="8">jul!$B$1:$AH$33</definedName>
    <definedName name="_xlnm.Print_Area" localSheetId="6">jun!$B$1:$AH$33</definedName>
    <definedName name="_xlnm.Print_Area" localSheetId="5">maj!$B$1:$AH$33</definedName>
    <definedName name="_xlnm.Print_Area" localSheetId="3">mar!$B$1:$AH$33</definedName>
    <definedName name="_xlnm.Print_Area" localSheetId="12">nov!$B$1:$AH$33</definedName>
    <definedName name="_xlnm.Print_Area" localSheetId="11">okt!$B$1:$AH$33</definedName>
    <definedName name="_xlnm.Print_Area" localSheetId="10">sep!$B$1:$AH$33</definedName>
    <definedName name="_xlnm.Print_Area" localSheetId="7">'Summa jan-jun'!$B$1:$H$28</definedName>
    <definedName name="_xlnm.Print_Area" localSheetId="14">'Summa jul-dec'!$B$1:$H$28</definedName>
    <definedName name="_xlnm.Print_Area" localSheetId="15">'Tom månad'!$B$1:$AH$33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7" l="1"/>
  <c r="B3" i="16"/>
  <c r="AH30" i="15"/>
  <c r="AG30" i="15"/>
  <c r="AH29" i="15"/>
  <c r="AG29" i="15"/>
  <c r="AH28" i="15"/>
  <c r="AG28" i="15"/>
  <c r="AH27" i="15"/>
  <c r="AG27" i="15"/>
  <c r="AH26" i="15"/>
  <c r="AG26" i="15"/>
  <c r="AH25" i="15"/>
  <c r="AG25" i="15"/>
  <c r="AH24" i="15"/>
  <c r="AG24" i="15"/>
  <c r="AH23" i="15"/>
  <c r="AG23" i="15"/>
  <c r="AH22" i="15"/>
  <c r="AG22" i="15"/>
  <c r="AH21" i="15"/>
  <c r="AG21" i="15"/>
  <c r="AH20" i="15"/>
  <c r="AG20" i="15"/>
  <c r="AH19" i="15"/>
  <c r="AG19" i="15"/>
  <c r="AH18" i="15"/>
  <c r="AG18" i="15"/>
  <c r="AH17" i="15"/>
  <c r="AG17" i="15"/>
  <c r="AH16" i="15"/>
  <c r="AG16" i="15"/>
  <c r="AH15" i="15"/>
  <c r="AG15" i="15"/>
  <c r="AH14" i="15"/>
  <c r="AG14" i="15"/>
  <c r="AH13" i="15"/>
  <c r="AG13" i="15"/>
  <c r="AH12" i="15"/>
  <c r="AG12" i="15"/>
  <c r="AH11" i="15"/>
  <c r="F33" i="15" s="1"/>
  <c r="AG11" i="15"/>
  <c r="F32" i="15" s="1"/>
  <c r="AH30" i="14"/>
  <c r="AG30" i="14"/>
  <c r="AH29" i="14"/>
  <c r="AG29" i="14"/>
  <c r="AH28" i="14"/>
  <c r="AG28" i="14"/>
  <c r="AH27" i="14"/>
  <c r="AG27" i="14"/>
  <c r="AH26" i="14"/>
  <c r="AG26" i="14"/>
  <c r="AH25" i="14"/>
  <c r="AG25" i="14"/>
  <c r="AH24" i="14"/>
  <c r="AG24" i="14"/>
  <c r="AH23" i="14"/>
  <c r="AG23" i="14"/>
  <c r="AH22" i="14"/>
  <c r="AG22" i="14"/>
  <c r="AH21" i="14"/>
  <c r="AG21" i="14"/>
  <c r="AH20" i="14"/>
  <c r="AG20" i="14"/>
  <c r="AH19" i="14"/>
  <c r="AG19" i="14"/>
  <c r="AH18" i="14"/>
  <c r="AG18" i="14"/>
  <c r="AH17" i="14"/>
  <c r="AG17" i="14"/>
  <c r="AH16" i="14"/>
  <c r="AG16" i="14"/>
  <c r="AH15" i="14"/>
  <c r="AG15" i="14"/>
  <c r="AH14" i="14"/>
  <c r="AG14" i="14"/>
  <c r="AH13" i="14"/>
  <c r="AG13" i="14"/>
  <c r="AH12" i="14"/>
  <c r="AG12" i="14"/>
  <c r="AH11" i="14"/>
  <c r="AG11" i="14"/>
  <c r="AH30" i="13"/>
  <c r="AG30" i="13"/>
  <c r="AH29" i="13"/>
  <c r="AG29" i="13"/>
  <c r="AH28" i="13"/>
  <c r="AG28" i="13"/>
  <c r="AH27" i="13"/>
  <c r="AG27" i="13"/>
  <c r="AH26" i="13"/>
  <c r="AG26" i="13"/>
  <c r="AH25" i="13"/>
  <c r="AG25" i="13"/>
  <c r="AH24" i="13"/>
  <c r="AG24" i="13"/>
  <c r="AH23" i="13"/>
  <c r="AG23" i="13"/>
  <c r="AH22" i="13"/>
  <c r="AG22" i="13"/>
  <c r="AH21" i="13"/>
  <c r="AG21" i="13"/>
  <c r="AH20" i="13"/>
  <c r="AG20" i="13"/>
  <c r="AH19" i="13"/>
  <c r="AG19" i="13"/>
  <c r="AH18" i="13"/>
  <c r="AG18" i="13"/>
  <c r="AH17" i="13"/>
  <c r="AG17" i="13"/>
  <c r="AH16" i="13"/>
  <c r="AG16" i="13"/>
  <c r="AH15" i="13"/>
  <c r="AG15" i="13"/>
  <c r="AH14" i="13"/>
  <c r="AG14" i="13"/>
  <c r="AH13" i="13"/>
  <c r="AG13" i="13"/>
  <c r="AH12" i="13"/>
  <c r="AG12" i="13"/>
  <c r="AH11" i="13"/>
  <c r="AG11" i="13"/>
  <c r="AH30" i="12"/>
  <c r="AG30" i="12"/>
  <c r="AH29" i="12"/>
  <c r="AG29" i="12"/>
  <c r="AH28" i="12"/>
  <c r="AG28" i="12"/>
  <c r="AH27" i="12"/>
  <c r="AG27" i="12"/>
  <c r="AH26" i="12"/>
  <c r="AG26" i="12"/>
  <c r="AH25" i="12"/>
  <c r="AG25" i="12"/>
  <c r="AH24" i="12"/>
  <c r="AG24" i="12"/>
  <c r="AH23" i="12"/>
  <c r="AG23" i="12"/>
  <c r="AH22" i="12"/>
  <c r="AG22" i="12"/>
  <c r="AH21" i="12"/>
  <c r="AG21" i="12"/>
  <c r="AH20" i="12"/>
  <c r="AG20" i="12"/>
  <c r="AH19" i="12"/>
  <c r="AG19" i="12"/>
  <c r="AH18" i="12"/>
  <c r="AG18" i="12"/>
  <c r="AH17" i="12"/>
  <c r="AG17" i="12"/>
  <c r="AH16" i="12"/>
  <c r="AG16" i="12"/>
  <c r="AH15" i="12"/>
  <c r="AG15" i="12"/>
  <c r="AH14" i="12"/>
  <c r="AG14" i="12"/>
  <c r="AH13" i="12"/>
  <c r="AG13" i="12"/>
  <c r="AH12" i="12"/>
  <c r="AG12" i="12"/>
  <c r="AH11" i="12"/>
  <c r="AG11" i="12"/>
  <c r="AH30" i="11"/>
  <c r="AG30" i="11"/>
  <c r="AH29" i="11"/>
  <c r="AG29" i="11"/>
  <c r="AH28" i="11"/>
  <c r="AG28" i="11"/>
  <c r="AH27" i="11"/>
  <c r="AG27" i="11"/>
  <c r="AH26" i="11"/>
  <c r="AG26" i="11"/>
  <c r="AH25" i="11"/>
  <c r="AG25" i="11"/>
  <c r="AH24" i="11"/>
  <c r="AG24" i="11"/>
  <c r="AH23" i="11"/>
  <c r="AG23" i="11"/>
  <c r="AH22" i="11"/>
  <c r="AG22" i="11"/>
  <c r="AH21" i="11"/>
  <c r="AG21" i="11"/>
  <c r="AH20" i="11"/>
  <c r="AG20" i="11"/>
  <c r="AH19" i="11"/>
  <c r="AG19" i="11"/>
  <c r="AH18" i="11"/>
  <c r="AG18" i="11"/>
  <c r="AH17" i="11"/>
  <c r="AG17" i="11"/>
  <c r="AH16" i="11"/>
  <c r="AG16" i="11"/>
  <c r="AH15" i="11"/>
  <c r="AG15" i="11"/>
  <c r="AH14" i="11"/>
  <c r="AG14" i="11"/>
  <c r="AH13" i="11"/>
  <c r="AG13" i="11"/>
  <c r="AH12" i="11"/>
  <c r="AG12" i="11"/>
  <c r="AH11" i="11"/>
  <c r="AG11" i="11"/>
  <c r="AH30" i="10"/>
  <c r="AG30" i="10"/>
  <c r="AH29" i="10"/>
  <c r="AG29" i="10"/>
  <c r="AH28" i="10"/>
  <c r="AG28" i="10"/>
  <c r="AH27" i="10"/>
  <c r="AG27" i="10"/>
  <c r="AH26" i="10"/>
  <c r="AG26" i="10"/>
  <c r="AH25" i="10"/>
  <c r="AG25" i="10"/>
  <c r="AH24" i="10"/>
  <c r="AG24" i="10"/>
  <c r="AH23" i="10"/>
  <c r="AG23" i="10"/>
  <c r="AH22" i="10"/>
  <c r="AG22" i="10"/>
  <c r="AH21" i="10"/>
  <c r="AG21" i="10"/>
  <c r="AH20" i="10"/>
  <c r="AG20" i="10"/>
  <c r="AH19" i="10"/>
  <c r="AG19" i="10"/>
  <c r="AH18" i="10"/>
  <c r="AG18" i="10"/>
  <c r="AH17" i="10"/>
  <c r="AG17" i="10"/>
  <c r="AH16" i="10"/>
  <c r="AG16" i="10"/>
  <c r="AH15" i="10"/>
  <c r="AG15" i="10"/>
  <c r="AH14" i="10"/>
  <c r="AG14" i="10"/>
  <c r="AH13" i="10"/>
  <c r="AG13" i="10"/>
  <c r="AH12" i="10"/>
  <c r="AG12" i="10"/>
  <c r="AH11" i="10"/>
  <c r="AG11" i="10"/>
  <c r="AH30" i="9"/>
  <c r="AG30" i="9"/>
  <c r="AH29" i="9"/>
  <c r="AG29" i="9"/>
  <c r="AH28" i="9"/>
  <c r="AG28" i="9"/>
  <c r="AH27" i="9"/>
  <c r="AG27" i="9"/>
  <c r="AH26" i="9"/>
  <c r="AG26" i="9"/>
  <c r="AH25" i="9"/>
  <c r="AG25" i="9"/>
  <c r="AH24" i="9"/>
  <c r="AG24" i="9"/>
  <c r="AH23" i="9"/>
  <c r="AG23" i="9"/>
  <c r="AH22" i="9"/>
  <c r="AG22" i="9"/>
  <c r="AH21" i="9"/>
  <c r="AG21" i="9"/>
  <c r="AH20" i="9"/>
  <c r="AG20" i="9"/>
  <c r="AH19" i="9"/>
  <c r="AG19" i="9"/>
  <c r="AH18" i="9"/>
  <c r="AG18" i="9"/>
  <c r="AH17" i="9"/>
  <c r="AG17" i="9"/>
  <c r="AH16" i="9"/>
  <c r="AG16" i="9"/>
  <c r="AH15" i="9"/>
  <c r="AG15" i="9"/>
  <c r="AH14" i="9"/>
  <c r="AG14" i="9"/>
  <c r="AH13" i="9"/>
  <c r="AG13" i="9"/>
  <c r="AH12" i="9"/>
  <c r="AG12" i="9"/>
  <c r="AH11" i="9"/>
  <c r="AG11" i="9"/>
  <c r="AH30" i="8"/>
  <c r="AG30" i="8"/>
  <c r="AH29" i="8"/>
  <c r="AG29" i="8"/>
  <c r="AH28" i="8"/>
  <c r="AG28" i="8"/>
  <c r="AH27" i="8"/>
  <c r="AG27" i="8"/>
  <c r="AH26" i="8"/>
  <c r="AG26" i="8"/>
  <c r="AH25" i="8"/>
  <c r="AG25" i="8"/>
  <c r="AH24" i="8"/>
  <c r="AG24" i="8"/>
  <c r="AH23" i="8"/>
  <c r="AG23" i="8"/>
  <c r="AH22" i="8"/>
  <c r="AG22" i="8"/>
  <c r="AH21" i="8"/>
  <c r="AG21" i="8"/>
  <c r="AH20" i="8"/>
  <c r="AG20" i="8"/>
  <c r="AH19" i="8"/>
  <c r="AG19" i="8"/>
  <c r="AH18" i="8"/>
  <c r="AG18" i="8"/>
  <c r="AH17" i="8"/>
  <c r="AG17" i="8"/>
  <c r="AH16" i="8"/>
  <c r="AG16" i="8"/>
  <c r="AH15" i="8"/>
  <c r="AG15" i="8"/>
  <c r="AH14" i="8"/>
  <c r="AG14" i="8"/>
  <c r="AH13" i="8"/>
  <c r="AG13" i="8"/>
  <c r="AH12" i="8"/>
  <c r="AG12" i="8"/>
  <c r="AH11" i="8"/>
  <c r="AG11" i="8"/>
  <c r="AH30" i="7"/>
  <c r="AG30" i="7"/>
  <c r="AH29" i="7"/>
  <c r="AG29" i="7"/>
  <c r="AH28" i="7"/>
  <c r="AG28" i="7"/>
  <c r="AH27" i="7"/>
  <c r="AG27" i="7"/>
  <c r="AH26" i="7"/>
  <c r="AG26" i="7"/>
  <c r="AH25" i="7"/>
  <c r="AG25" i="7"/>
  <c r="AH24" i="7"/>
  <c r="AG24" i="7"/>
  <c r="AH23" i="7"/>
  <c r="AG23" i="7"/>
  <c r="AH22" i="7"/>
  <c r="AG22" i="7"/>
  <c r="AH21" i="7"/>
  <c r="AG21" i="7"/>
  <c r="AH20" i="7"/>
  <c r="AG20" i="7"/>
  <c r="AH19" i="7"/>
  <c r="AG19" i="7"/>
  <c r="AH18" i="7"/>
  <c r="AG18" i="7"/>
  <c r="AH17" i="7"/>
  <c r="AG17" i="7"/>
  <c r="AH16" i="7"/>
  <c r="AG16" i="7"/>
  <c r="AH15" i="7"/>
  <c r="AG15" i="7"/>
  <c r="AH14" i="7"/>
  <c r="AG14" i="7"/>
  <c r="AH13" i="7"/>
  <c r="AG13" i="7"/>
  <c r="AH12" i="7"/>
  <c r="AG12" i="7"/>
  <c r="AH11" i="7"/>
  <c r="AG11" i="7"/>
  <c r="AH30" i="6"/>
  <c r="AG30" i="6"/>
  <c r="AH29" i="6"/>
  <c r="AG29" i="6"/>
  <c r="AH28" i="6"/>
  <c r="AG28" i="6"/>
  <c r="AH27" i="6"/>
  <c r="AG27" i="6"/>
  <c r="AH26" i="6"/>
  <c r="AG26" i="6"/>
  <c r="AH25" i="6"/>
  <c r="AG25" i="6"/>
  <c r="AH24" i="6"/>
  <c r="AG24" i="6"/>
  <c r="AH23" i="6"/>
  <c r="AG23" i="6"/>
  <c r="AH22" i="6"/>
  <c r="AG22" i="6"/>
  <c r="AH21" i="6"/>
  <c r="AG21" i="6"/>
  <c r="AH20" i="6"/>
  <c r="AG20" i="6"/>
  <c r="AH19" i="6"/>
  <c r="AG19" i="6"/>
  <c r="AH18" i="6"/>
  <c r="AG18" i="6"/>
  <c r="AH17" i="6"/>
  <c r="AG17" i="6"/>
  <c r="AH16" i="6"/>
  <c r="AG16" i="6"/>
  <c r="AH15" i="6"/>
  <c r="AG15" i="6"/>
  <c r="AH14" i="6"/>
  <c r="AG14" i="6"/>
  <c r="AH13" i="6"/>
  <c r="AG13" i="6"/>
  <c r="AH12" i="6"/>
  <c r="AG12" i="6"/>
  <c r="AH11" i="6"/>
  <c r="AG11" i="6"/>
  <c r="AH30" i="5"/>
  <c r="AG30" i="5"/>
  <c r="AH29" i="5"/>
  <c r="AG29" i="5"/>
  <c r="AH28" i="5"/>
  <c r="AG28" i="5"/>
  <c r="AH27" i="5"/>
  <c r="AG27" i="5"/>
  <c r="AH26" i="5"/>
  <c r="AG26" i="5"/>
  <c r="AH25" i="5"/>
  <c r="AG25" i="5"/>
  <c r="AH24" i="5"/>
  <c r="AG24" i="5"/>
  <c r="AH23" i="5"/>
  <c r="AG23" i="5"/>
  <c r="AH22" i="5"/>
  <c r="AG22" i="5"/>
  <c r="AH21" i="5"/>
  <c r="AG21" i="5"/>
  <c r="AH20" i="5"/>
  <c r="AG20" i="5"/>
  <c r="AH19" i="5"/>
  <c r="AG19" i="5"/>
  <c r="AH18" i="5"/>
  <c r="AG18" i="5"/>
  <c r="AH17" i="5"/>
  <c r="AG17" i="5"/>
  <c r="AH16" i="5"/>
  <c r="AG16" i="5"/>
  <c r="AH15" i="5"/>
  <c r="AG15" i="5"/>
  <c r="AH14" i="5"/>
  <c r="AG14" i="5"/>
  <c r="AH13" i="5"/>
  <c r="AG13" i="5"/>
  <c r="AH12" i="5"/>
  <c r="AG12" i="5"/>
  <c r="AH11" i="5"/>
  <c r="AG11" i="5"/>
  <c r="AH30" i="4"/>
  <c r="AG30" i="4"/>
  <c r="AH29" i="4"/>
  <c r="AG29" i="4"/>
  <c r="AH28" i="4"/>
  <c r="AG28" i="4"/>
  <c r="AH27" i="4"/>
  <c r="AG27" i="4"/>
  <c r="AH26" i="4"/>
  <c r="AG26" i="4"/>
  <c r="AH25" i="4"/>
  <c r="AG25" i="4"/>
  <c r="AH24" i="4"/>
  <c r="AG24" i="4"/>
  <c r="AH23" i="4"/>
  <c r="AG23" i="4"/>
  <c r="AH22" i="4"/>
  <c r="AG22" i="4"/>
  <c r="AH21" i="4"/>
  <c r="AG21" i="4"/>
  <c r="AH20" i="4"/>
  <c r="AG20" i="4"/>
  <c r="AH19" i="4"/>
  <c r="AG19" i="4"/>
  <c r="AH18" i="4"/>
  <c r="AG18" i="4"/>
  <c r="AH17" i="4"/>
  <c r="AG17" i="4"/>
  <c r="AH16" i="4"/>
  <c r="AG16" i="4"/>
  <c r="AH15" i="4"/>
  <c r="AG15" i="4"/>
  <c r="AH14" i="4"/>
  <c r="AG14" i="4"/>
  <c r="AH13" i="4"/>
  <c r="AG13" i="4"/>
  <c r="AH12" i="4"/>
  <c r="AG12" i="4"/>
  <c r="AH11" i="4"/>
  <c r="AG11" i="4"/>
  <c r="AH30" i="3"/>
  <c r="AG30" i="3"/>
  <c r="AH29" i="3"/>
  <c r="AG29" i="3"/>
  <c r="AH28" i="3"/>
  <c r="AG28" i="3"/>
  <c r="AH27" i="3"/>
  <c r="AG27" i="3"/>
  <c r="AH26" i="3"/>
  <c r="AG26" i="3"/>
  <c r="AH25" i="3"/>
  <c r="AG25" i="3"/>
  <c r="AH24" i="3"/>
  <c r="AG24" i="3"/>
  <c r="AH23" i="3"/>
  <c r="AG23" i="3"/>
  <c r="AH22" i="3"/>
  <c r="AG22" i="3"/>
  <c r="AH21" i="3"/>
  <c r="AG21" i="3"/>
  <c r="AH20" i="3"/>
  <c r="AG20" i="3"/>
  <c r="AH19" i="3"/>
  <c r="AG19" i="3"/>
  <c r="AH18" i="3"/>
  <c r="AG18" i="3"/>
  <c r="AH17" i="3"/>
  <c r="AG17" i="3"/>
  <c r="AH16" i="3"/>
  <c r="AG16" i="3"/>
  <c r="AH15" i="3"/>
  <c r="AG15" i="3"/>
  <c r="AH14" i="3"/>
  <c r="AG14" i="3"/>
  <c r="AH13" i="3"/>
  <c r="AG13" i="3"/>
  <c r="AH12" i="3"/>
  <c r="AG12" i="3"/>
  <c r="AH11" i="3"/>
  <c r="AG11" i="3"/>
  <c r="AG11" i="1"/>
  <c r="AH12" i="1"/>
  <c r="AH13" i="1"/>
  <c r="AH14" i="1"/>
  <c r="AH15" i="1"/>
  <c r="AH16" i="1"/>
  <c r="AH17" i="1"/>
  <c r="AH18" i="1"/>
  <c r="AH19" i="1"/>
  <c r="AH20" i="1"/>
  <c r="AH21" i="1"/>
  <c r="AH22" i="1"/>
  <c r="AH23" i="1"/>
  <c r="AH24" i="1"/>
  <c r="AH25" i="1"/>
  <c r="AH26" i="1"/>
  <c r="AH27" i="1"/>
  <c r="AH28" i="1"/>
  <c r="AH29" i="1"/>
  <c r="AH30" i="1"/>
  <c r="AH11" i="1"/>
  <c r="AG12" i="1"/>
  <c r="AG13" i="1"/>
  <c r="AG14" i="1"/>
  <c r="AG15" i="1"/>
  <c r="AG16" i="1"/>
  <c r="AG17" i="1"/>
  <c r="AG18" i="1"/>
  <c r="AG19" i="1"/>
  <c r="AG20" i="1"/>
  <c r="AG21" i="1"/>
  <c r="AG22" i="1"/>
  <c r="AG23" i="1"/>
  <c r="AG24" i="1"/>
  <c r="AG25" i="1"/>
  <c r="AG26" i="1"/>
  <c r="AG27" i="1"/>
  <c r="AG28" i="1"/>
  <c r="AG29" i="1"/>
  <c r="AG30" i="1"/>
  <c r="F33" i="14" l="1"/>
  <c r="F32" i="14"/>
  <c r="F32" i="4"/>
  <c r="C8" i="16" s="1"/>
  <c r="F32" i="5"/>
  <c r="C9" i="16" s="1"/>
  <c r="F32" i="6"/>
  <c r="C10" i="16" s="1"/>
  <c r="F32" i="7"/>
  <c r="C11" i="16" s="1"/>
  <c r="F32" i="8"/>
  <c r="C6" i="17" s="1"/>
  <c r="F32" i="9"/>
  <c r="C7" i="17" s="1"/>
  <c r="F32" i="10"/>
  <c r="C8" i="17" s="1"/>
  <c r="F32" i="11"/>
  <c r="C9" i="17" s="1"/>
  <c r="F32" i="12"/>
  <c r="C10" i="17" s="1"/>
  <c r="F32" i="13"/>
  <c r="C11" i="17" s="1"/>
  <c r="F33" i="4"/>
  <c r="D8" i="16" s="1"/>
  <c r="F33" i="5"/>
  <c r="D9" i="16" s="1"/>
  <c r="F33" i="6"/>
  <c r="D10" i="16" s="1"/>
  <c r="F33" i="7"/>
  <c r="D11" i="16" s="1"/>
  <c r="F33" i="8"/>
  <c r="D6" i="17" s="1"/>
  <c r="F33" i="9"/>
  <c r="D7" i="17" s="1"/>
  <c r="F33" i="10"/>
  <c r="D8" i="17" s="1"/>
  <c r="F33" i="11"/>
  <c r="D9" i="17" s="1"/>
  <c r="F33" i="12"/>
  <c r="D10" i="17" s="1"/>
  <c r="F33" i="13"/>
  <c r="D11" i="17" s="1"/>
  <c r="F32" i="3"/>
  <c r="C7" i="16" s="1"/>
  <c r="F33" i="3"/>
  <c r="D7" i="16" s="1"/>
  <c r="F33" i="1"/>
  <c r="D6" i="16" s="1"/>
  <c r="F32" i="1"/>
  <c r="C6" i="16" s="1"/>
  <c r="C12" i="16" l="1"/>
  <c r="D12" i="16"/>
  <c r="C12" i="17"/>
  <c r="D12" i="17"/>
</calcChain>
</file>

<file path=xl/sharedStrings.xml><?xml version="1.0" encoding="utf-8"?>
<sst xmlns="http://schemas.openxmlformats.org/spreadsheetml/2006/main" count="363" uniqueCount="81">
  <si>
    <t xml:space="preserve">Närvarokort för </t>
  </si>
  <si>
    <t>januari</t>
  </si>
  <si>
    <t>Namn på deltagare</t>
  </si>
  <si>
    <t>Födelsedata (ÅÅMMDD)</t>
  </si>
  <si>
    <t>Sammankomster</t>
  </si>
  <si>
    <t>Starttid</t>
  </si>
  <si>
    <t>Sluttid</t>
  </si>
  <si>
    <t>Datum</t>
  </si>
  <si>
    <t>u</t>
  </si>
  <si>
    <t>s</t>
  </si>
  <si>
    <t>Ungdom</t>
  </si>
  <si>
    <t>Senior</t>
  </si>
  <si>
    <t>Typ</t>
  </si>
  <si>
    <t>Om personen var närvarande, sätt siffran 1 nedan annars lämna blankt</t>
  </si>
  <si>
    <t>Övriga kommentarer (valfritt)</t>
  </si>
  <si>
    <t>Nilsson, Lars</t>
  </si>
  <si>
    <t>Svensson, Lena</t>
  </si>
  <si>
    <t>Hülfers, Arne</t>
  </si>
  <si>
    <t>Nilsson, Birgit</t>
  </si>
  <si>
    <t>Björling, Jussi</t>
  </si>
  <si>
    <t>Jonsson, Alfhild</t>
  </si>
  <si>
    <t xml:space="preserve">    Förening</t>
  </si>
  <si>
    <t>19.15</t>
  </si>
  <si>
    <t>20.45</t>
  </si>
  <si>
    <t>Summera antal deltagartillfällen per person här</t>
  </si>
  <si>
    <t>Totalt, samtliga deltagartillfällen, ungdom:</t>
  </si>
  <si>
    <t>Totalt, samtliga deltagartillfällen, senior:</t>
  </si>
  <si>
    <t>Aktivitet (specificeras vid behov)</t>
  </si>
  <si>
    <t xml:space="preserve">    Verksamhet</t>
  </si>
  <si>
    <r>
      <t>← (</t>
    </r>
    <r>
      <rPr>
        <b/>
        <u/>
        <sz val="9"/>
        <color rgb="FFFF0000"/>
        <rFont val="Aptos Narrow"/>
        <family val="2"/>
        <scheme val="minor"/>
      </rPr>
      <t>U</t>
    </r>
    <r>
      <rPr>
        <sz val="8"/>
        <color theme="1"/>
        <rFont val="Aptos Narrow"/>
        <family val="2"/>
        <scheme val="minor"/>
      </rPr>
      <t>)ngdom eller (</t>
    </r>
    <r>
      <rPr>
        <b/>
        <u/>
        <sz val="9"/>
        <color rgb="FFFF0000"/>
        <rFont val="Aptos Narrow"/>
        <family val="2"/>
        <scheme val="minor"/>
      </rPr>
      <t>S</t>
    </r>
    <r>
      <rPr>
        <sz val="8"/>
        <color theme="1"/>
        <rFont val="Aptos Narrow"/>
        <family val="2"/>
        <scheme val="minor"/>
      </rPr>
      <t>)enior, skriv s eller u i denna kolumn</t>
    </r>
  </si>
  <si>
    <t>TEST</t>
  </si>
  <si>
    <t>februari</t>
  </si>
  <si>
    <t>mars</t>
  </si>
  <si>
    <t>april</t>
  </si>
  <si>
    <t>maj</t>
  </si>
  <si>
    <t>juni</t>
  </si>
  <si>
    <t>juli</t>
  </si>
  <si>
    <t>augusti</t>
  </si>
  <si>
    <t>september</t>
  </si>
  <si>
    <t>oktober</t>
  </si>
  <si>
    <t>november</t>
  </si>
  <si>
    <t>december</t>
  </si>
  <si>
    <t>Testköpings fotbollsförening</t>
  </si>
  <si>
    <t>Fotboll</t>
  </si>
  <si>
    <t>Testvallen</t>
  </si>
  <si>
    <t>18.00</t>
  </si>
  <si>
    <t>13.00</t>
  </si>
  <si>
    <t>Träning</t>
  </si>
  <si>
    <t>Match</t>
  </si>
  <si>
    <t>Taktiksnack</t>
  </si>
  <si>
    <t>Studiebesök</t>
  </si>
  <si>
    <t>Linjemålning</t>
  </si>
  <si>
    <t xml:space="preserve">Denna månad är tom och kan användas för utskrift. Kom ihåg att på pappret fylla i månad och år till höger om "Närvarokort för". </t>
  </si>
  <si>
    <t>står föreningens namn under "Förening", högst</t>
  </si>
  <si>
    <t>Januari</t>
  </si>
  <si>
    <t>Barn / ungdom</t>
  </si>
  <si>
    <t>Februari</t>
  </si>
  <si>
    <t>Mars</t>
  </si>
  <si>
    <t>April</t>
  </si>
  <si>
    <t>Maj</t>
  </si>
  <si>
    <t>Juni</t>
  </si>
  <si>
    <t>TOTALT:</t>
  </si>
  <si>
    <t>Föreningens namn tas från JUNIs föreningsinfo ⮕</t>
  </si>
  <si>
    <t>December</t>
  </si>
  <si>
    <t>Juli</t>
  </si>
  <si>
    <t>Augusti</t>
  </si>
  <si>
    <t>September</t>
  </si>
  <si>
    <t>Oktober</t>
  </si>
  <si>
    <t>November</t>
  </si>
  <si>
    <t>Föreningens namn tas från DECEMBERs föreningsinfo ⮕</t>
  </si>
  <si>
    <t>därför är det viktigt att det på decembers flik</t>
  </si>
  <si>
    <t>därför är det viktigt att det på junis flik</t>
  </si>
  <si>
    <t>031216</t>
  </si>
  <si>
    <t>990312</t>
  </si>
  <si>
    <t>160701</t>
  </si>
  <si>
    <t>101112</t>
  </si>
  <si>
    <t>260116</t>
  </si>
  <si>
    <t>430327</t>
  </si>
  <si>
    <t>Obs: endast deltagare 7-25 år samt 65+ får förekomma i listan ovan!</t>
  </si>
  <si>
    <t>upp till vänster!</t>
  </si>
  <si>
    <t>Deltagartillfällen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</si>
</sst>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1"/>
      <name val="Aptos Narrow"/>
      <family val="2"/>
      <scheme val="minor"/>
    </font>
    <font>
      <sz val="8"/>
      <color theme="1"/>
      <name val="Aptos Narrow"/>
      <family val="2"/>
      <scheme val="minor"/>
    </font>
    <font>
      <b/>
      <sz val="9"/>
      <color theme="1"/>
      <name val="Aptos Narrow"/>
      <family val="2"/>
      <scheme val="minor"/>
    </font>
    <font>
      <b/>
      <sz val="14"/>
      <color theme="1"/>
      <name val="Aptos Narrow"/>
      <family val="2"/>
      <scheme val="minor"/>
    </font>
    <font>
      <b/>
      <u/>
      <sz val="9"/>
      <color rgb="FFFF0000"/>
      <name val="Aptos Narrow"/>
      <family val="2"/>
      <scheme val="minor"/>
    </font>
    <font>
      <sz val="9"/>
      <color rgb="FF000000"/>
      <name val="Aptos Narrow"/>
      <family val="2"/>
    </font>
    <font>
      <sz val="11"/>
      <color rgb="FFFF0000"/>
      <name val="Aptos Narrow"/>
      <family val="2"/>
      <scheme val="minor"/>
    </font>
    <font>
      <sz val="8"/>
      <name val="Aptos Narrow"/>
      <family val="2"/>
      <scheme val="minor"/>
    </font>
    <font>
      <b/>
      <i/>
      <sz val="9"/>
      <color rgb="FFFF0000"/>
      <name val="Aptos Narrow"/>
      <family val="2"/>
      <scheme val="minor"/>
    </font>
  </fonts>
  <fills count="3">
    <fill>
      <patternFill patternType="none"/>
    </fill>
    <fill>
      <patternFill patternType="gray125"/>
    </fill>
    <fill>
      <patternFill patternType="solid">
        <fgColor theme="0" tint="-0.14999847407452621"/>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106">
    <xf numFmtId="0" fontId="0" fillId="0" borderId="0" xfId="0"/>
    <xf numFmtId="0" fontId="4" fillId="0" borderId="0" xfId="0" applyFont="1" applyAlignment="1">
      <alignment horizontal="left" vertical="top"/>
    </xf>
    <xf numFmtId="0" fontId="0" fillId="0" borderId="0" xfId="0" applyAlignment="1">
      <alignment horizontal="left" vertical="top"/>
    </xf>
    <xf numFmtId="0" fontId="1" fillId="0" borderId="0" xfId="0" applyFont="1" applyAlignment="1">
      <alignment horizontal="left" vertical="top"/>
    </xf>
    <xf numFmtId="0" fontId="0" fillId="2" borderId="15" xfId="0" applyFill="1" applyBorder="1"/>
    <xf numFmtId="0" fontId="0" fillId="2" borderId="16" xfId="0" applyFill="1" applyBorder="1"/>
    <xf numFmtId="0" fontId="0" fillId="2" borderId="17" xfId="0" applyFill="1" applyBorder="1"/>
    <xf numFmtId="0" fontId="2" fillId="0" borderId="9" xfId="0" applyFont="1" applyBorder="1"/>
    <xf numFmtId="0" fontId="0" fillId="0" borderId="10" xfId="0" applyBorder="1"/>
    <xf numFmtId="0" fontId="0" fillId="0" borderId="11" xfId="0" applyBorder="1"/>
    <xf numFmtId="0" fontId="2" fillId="0" borderId="31" xfId="0" applyFont="1" applyBorder="1"/>
    <xf numFmtId="0" fontId="0" fillId="0" borderId="2" xfId="0" applyBorder="1"/>
    <xf numFmtId="0" fontId="0" fillId="0" borderId="32" xfId="0" applyBorder="1"/>
    <xf numFmtId="0" fontId="0" fillId="0" borderId="27" xfId="0" applyBorder="1"/>
    <xf numFmtId="0" fontId="0" fillId="0" borderId="34" xfId="0" applyBorder="1"/>
    <xf numFmtId="0" fontId="2" fillId="0" borderId="0" xfId="0" applyFont="1" applyAlignment="1">
      <alignment horizontal="right" vertical="top" textRotation="90" wrapText="1"/>
    </xf>
    <xf numFmtId="0" fontId="2" fillId="0" borderId="0" xfId="0" applyFont="1" applyAlignment="1">
      <alignment horizontal="right" vertical="top"/>
    </xf>
    <xf numFmtId="0" fontId="1" fillId="2" borderId="6"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21" xfId="0" applyFill="1"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horizontal="center" vertical="center"/>
    </xf>
    <xf numFmtId="0" fontId="0" fillId="0" borderId="16" xfId="0" applyBorder="1" applyAlignment="1" applyProtection="1">
      <alignment horizontal="center" vertical="center"/>
      <protection locked="0"/>
    </xf>
    <xf numFmtId="1" fontId="0" fillId="0" borderId="25" xfId="0" applyNumberForma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1" fontId="0" fillId="0" borderId="21" xfId="0" applyNumberFormat="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1" fontId="0" fillId="0" borderId="26" xfId="0" applyNumberForma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33" xfId="0" applyBorder="1" applyAlignment="1" applyProtection="1">
      <alignment horizontal="left"/>
      <protection locked="0"/>
    </xf>
    <xf numFmtId="0" fontId="2" fillId="0" borderId="23" xfId="0" applyFont="1" applyBorder="1" applyAlignment="1" applyProtection="1">
      <alignment horizontal="center" vertical="center" textRotation="90"/>
      <protection locked="0"/>
    </xf>
    <xf numFmtId="0" fontId="2" fillId="0" borderId="5" xfId="0" applyFont="1" applyBorder="1" applyAlignment="1" applyProtection="1">
      <alignment horizontal="center" vertical="center" textRotation="90"/>
      <protection locked="0"/>
    </xf>
    <xf numFmtId="0" fontId="2" fillId="0" borderId="24" xfId="0" applyFont="1" applyBorder="1" applyAlignment="1" applyProtection="1">
      <alignment horizontal="center" vertical="center" textRotation="90"/>
      <protection locked="0"/>
    </xf>
    <xf numFmtId="0" fontId="0" fillId="0" borderId="38"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1" fillId="0" borderId="0" xfId="0" applyFont="1"/>
    <xf numFmtId="0" fontId="1" fillId="0" borderId="13" xfId="0" applyFont="1" applyBorder="1"/>
    <xf numFmtId="0" fontId="0" fillId="0" borderId="13" xfId="0" applyBorder="1"/>
    <xf numFmtId="0" fontId="7" fillId="0" borderId="0" xfId="0" applyFont="1" applyAlignment="1">
      <alignment horizontal="right"/>
    </xf>
    <xf numFmtId="49" fontId="0" fillId="0" borderId="25" xfId="0" applyNumberFormat="1" applyBorder="1" applyAlignment="1" applyProtection="1">
      <alignment horizontal="center" vertical="center"/>
      <protection locked="0"/>
    </xf>
    <xf numFmtId="49" fontId="0" fillId="0" borderId="21" xfId="0" applyNumberFormat="1" applyBorder="1" applyAlignment="1" applyProtection="1">
      <alignment horizontal="center" vertical="center"/>
      <protection locked="0"/>
    </xf>
    <xf numFmtId="49" fontId="0" fillId="0" borderId="26" xfId="0" applyNumberFormat="1" applyBorder="1" applyAlignment="1" applyProtection="1">
      <alignment horizontal="center" vertical="center"/>
      <protection locked="0"/>
    </xf>
    <xf numFmtId="0" fontId="9" fillId="0" borderId="0" xfId="0" applyFont="1"/>
    <xf numFmtId="0" fontId="3" fillId="0" borderId="0" xfId="0" applyFont="1" applyAlignment="1">
      <alignment horizontal="center" vertical="center"/>
    </xf>
    <xf numFmtId="0" fontId="2" fillId="0" borderId="0" xfId="0" applyFont="1" applyAlignment="1">
      <alignment horizontal="center" vertical="center" textRotation="90" wrapText="1"/>
    </xf>
    <xf numFmtId="0" fontId="2" fillId="0" borderId="0" xfId="0" applyFont="1" applyAlignment="1">
      <alignment horizontal="right" vertical="center" textRotation="90" wrapText="1"/>
    </xf>
    <xf numFmtId="0" fontId="2" fillId="0" borderId="23" xfId="0" applyFont="1" applyBorder="1" applyAlignment="1" applyProtection="1">
      <alignment horizontal="center" vertical="center" textRotation="90"/>
      <protection locked="0"/>
    </xf>
    <xf numFmtId="0" fontId="2" fillId="0" borderId="6" xfId="0" applyFont="1" applyBorder="1" applyAlignment="1" applyProtection="1">
      <alignment horizontal="center" vertical="center" textRotation="90"/>
      <protection locked="0"/>
    </xf>
    <xf numFmtId="0" fontId="2" fillId="0" borderId="7" xfId="0" applyFont="1" applyBorder="1" applyAlignment="1" applyProtection="1">
      <alignment horizontal="center" vertical="center" textRotation="90"/>
      <protection locked="0"/>
    </xf>
    <xf numFmtId="0" fontId="2" fillId="0" borderId="8" xfId="0" applyFont="1" applyBorder="1" applyAlignment="1" applyProtection="1">
      <alignment horizontal="center" vertical="center" textRotation="90"/>
      <protection locked="0"/>
    </xf>
    <xf numFmtId="0" fontId="0" fillId="0" borderId="15"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0" borderId="29" xfId="0" applyBorder="1" applyProtection="1">
      <protection locked="0"/>
    </xf>
    <xf numFmtId="0" fontId="0" fillId="0" borderId="4" xfId="0" applyBorder="1" applyProtection="1">
      <protection locked="0"/>
    </xf>
    <xf numFmtId="0" fontId="0" fillId="0" borderId="30" xfId="0" applyBorder="1" applyProtection="1">
      <protection locked="0"/>
    </xf>
    <xf numFmtId="0" fontId="2" fillId="2" borderId="22" xfId="0" applyFont="1" applyFill="1" applyBorder="1" applyAlignment="1">
      <alignment horizontal="center" wrapText="1"/>
    </xf>
    <xf numFmtId="0" fontId="2" fillId="2" borderId="5" xfId="0" applyFont="1" applyFill="1" applyBorder="1" applyAlignment="1">
      <alignment horizontal="center" wrapText="1"/>
    </xf>
    <xf numFmtId="0" fontId="1" fillId="2" borderId="26" xfId="0" applyFont="1" applyFill="1" applyBorder="1"/>
    <xf numFmtId="0" fontId="0" fillId="0" borderId="27" xfId="0" applyBorder="1"/>
    <xf numFmtId="0" fontId="0" fillId="0" borderId="28" xfId="0" applyBorder="1"/>
    <xf numFmtId="0" fontId="2" fillId="2" borderId="38"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5" xfId="0" applyFont="1" applyFill="1" applyBorder="1" applyAlignment="1">
      <alignment horizontal="center" vertical="center"/>
    </xf>
    <xf numFmtId="0" fontId="2" fillId="0" borderId="35" xfId="0" applyFont="1" applyBorder="1" applyAlignment="1" applyProtection="1">
      <alignment horizontal="center" vertical="center" textRotation="90"/>
      <protection locked="0"/>
    </xf>
    <xf numFmtId="0" fontId="2" fillId="0" borderId="36" xfId="0" applyFont="1" applyBorder="1" applyAlignment="1" applyProtection="1">
      <alignment horizontal="center" vertical="center" textRotation="90"/>
      <protection locked="0"/>
    </xf>
    <xf numFmtId="0" fontId="2" fillId="0" borderId="37" xfId="0" applyFont="1" applyBorder="1" applyAlignment="1" applyProtection="1">
      <alignment horizontal="center" vertical="center" textRotation="90"/>
      <protection locked="0"/>
    </xf>
    <xf numFmtId="0" fontId="0" fillId="0" borderId="23" xfId="0"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39" xfId="0" applyBorder="1" applyAlignment="1" applyProtection="1">
      <alignment horizontal="left" vertical="top"/>
      <protection locked="0"/>
    </xf>
    <xf numFmtId="0" fontId="0" fillId="0" borderId="40" xfId="0" applyBorder="1" applyAlignment="1" applyProtection="1">
      <alignment horizontal="left" vertical="top"/>
      <protection locked="0"/>
    </xf>
    <xf numFmtId="0" fontId="0" fillId="0" borderId="22" xfId="0" applyBorder="1" applyAlignment="1" applyProtection="1">
      <alignment horizontal="left" vertical="top"/>
      <protection locked="0"/>
    </xf>
    <xf numFmtId="0" fontId="0" fillId="0" borderId="18" xfId="0" applyBorder="1" applyAlignment="1" applyProtection="1">
      <alignment horizontal="left" vertical="top"/>
      <protection locked="0"/>
    </xf>
    <xf numFmtId="0" fontId="0" fillId="0" borderId="19" xfId="0" applyBorder="1" applyAlignment="1" applyProtection="1">
      <alignment horizontal="left" vertical="top"/>
      <protection locked="0"/>
    </xf>
    <xf numFmtId="0" fontId="1" fillId="0" borderId="15" xfId="0" applyFont="1" applyBorder="1"/>
    <xf numFmtId="0" fontId="1" fillId="0" borderId="16" xfId="0" applyFont="1" applyBorder="1"/>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0" fontId="0" fillId="0" borderId="13" xfId="0" applyBorder="1" applyProtection="1">
      <protection locked="0"/>
    </xf>
    <xf numFmtId="0" fontId="0" fillId="0" borderId="14" xfId="0" applyBorder="1" applyProtection="1">
      <protection locked="0"/>
    </xf>
    <xf numFmtId="0" fontId="1" fillId="0" borderId="18" xfId="0" applyFont="1" applyBorder="1"/>
    <xf numFmtId="0" fontId="1" fillId="0" borderId="19" xfId="0" applyFont="1" applyBorder="1"/>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4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42"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7" fillId="0" borderId="0" xfId="0" applyFont="1" applyAlignment="1">
      <alignment horizontal="left" vertical="center" textRotation="9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06/relationships/vbaProject" Target="vbaProject.bin"/><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E703AE73-D39B-442D-AE3B-758CEC61BFD9}"/>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34</xdr:col>
      <xdr:colOff>137158</xdr:colOff>
      <xdr:row>1</xdr:row>
      <xdr:rowOff>1904</xdr:rowOff>
    </xdr:from>
    <xdr:to>
      <xdr:col>43</xdr:col>
      <xdr:colOff>514349</xdr:colOff>
      <xdr:row>32</xdr:row>
      <xdr:rowOff>114300</xdr:rowOff>
    </xdr:to>
    <xdr:sp macro="" textlink="">
      <xdr:nvSpPr>
        <xdr:cNvPr id="4" name="textruta 3">
          <a:extLst>
            <a:ext uri="{FF2B5EF4-FFF2-40B4-BE49-F238E27FC236}">
              <a16:creationId xmlns:a16="http://schemas.microsoft.com/office/drawing/2014/main" id="{D22F4BFB-EF2B-4E5B-A8EE-F67DB5937C9D}"/>
            </a:ext>
          </a:extLst>
        </xdr:cNvPr>
        <xdr:cNvSpPr txBox="1"/>
      </xdr:nvSpPr>
      <xdr:spPr>
        <a:xfrm>
          <a:off x="11986258" y="238124"/>
          <a:ext cx="5863591" cy="622363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 Du måste också tillåta redigering av dokumentet.</a:t>
          </a:r>
          <a:endParaRPr lang="sv-SE" sz="1100"/>
        </a:p>
        <a:p>
          <a:endParaRPr lang="sv-SE" sz="1100"/>
        </a:p>
        <a:p>
          <a:r>
            <a:rPr lang="sv-SE" sz="1100"/>
            <a:t>Skriv</a:t>
          </a:r>
          <a:r>
            <a:rPr lang="sv-SE" sz="1100" baseline="0"/>
            <a:t> in din förenings namn under "Förening" längst upp till höger.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6</xdr:col>
      <xdr:colOff>0</xdr:colOff>
      <xdr:row>19</xdr:row>
      <xdr:rowOff>0</xdr:rowOff>
    </xdr:from>
    <xdr:to>
      <xdr:col>19</xdr:col>
      <xdr:colOff>57150</xdr:colOff>
      <xdr:row>27</xdr:row>
      <xdr:rowOff>9525</xdr:rowOff>
    </xdr:to>
    <xdr:sp macro="" textlink="">
      <xdr:nvSpPr>
        <xdr:cNvPr id="5" name="textruta 4">
          <a:extLst>
            <a:ext uri="{FF2B5EF4-FFF2-40B4-BE49-F238E27FC236}">
              <a16:creationId xmlns:a16="http://schemas.microsoft.com/office/drawing/2014/main" id="{9520360B-67E1-4C50-A3AC-241ED3D73FE4}"/>
            </a:ext>
          </a:extLst>
        </xdr:cNvPr>
        <xdr:cNvSpPr txBox="1"/>
      </xdr:nvSpPr>
      <xdr:spPr>
        <a:xfrm>
          <a:off x="4236720" y="3954780"/>
          <a:ext cx="3821430" cy="1472565"/>
        </a:xfrm>
        <a:prstGeom prst="rect">
          <a:avLst/>
        </a:prstGeom>
        <a:solidFill>
          <a:srgbClr val="FFFF00"/>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2000"/>
            <a:t>TESTMÅNAD! ANVÄND</a:t>
          </a:r>
          <a:r>
            <a:rPr lang="sv-SE" sz="2000" baseline="0"/>
            <a:t> EJ DENNA FLIK FÖR ATT REGISTRERA RIKTIGA DELTAGARTILLFÄLLEN!</a:t>
          </a:r>
          <a:endParaRPr lang="sv-SE" sz="20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0448AD2A-11BD-48E5-A354-F1D2B628CF8B}"/>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8AC780A1-1EFB-4437-ADAD-B572538654B0}"/>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27D0C0A1-F6C9-4123-BC76-9281ADED88AA}"/>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202B30DD-D21A-417B-ADF4-FFF96646C037}"/>
            </a:ext>
          </a:extLst>
        </xdr:cNvPr>
        <xdr:cNvSpPr txBox="1"/>
      </xdr:nvSpPr>
      <xdr:spPr>
        <a:xfrm>
          <a:off x="1184719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1952ACC2-B9DF-44B2-814E-22148D8BAFA5}"/>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900-0000022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7FB625D1-17DB-4917-B560-787D74F52A0F}"/>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37CF8A70-671F-4FF3-94F3-15FB5892B738}"/>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DB9485B4-90B1-4281-BC9E-A90B51481C7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B02B9DD5-70F7-4D8B-94A7-9AD561DA8C3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C263CE30-0E83-47CD-8A09-4B28972673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3743DDF4-37E9-4E24-A209-748FE60178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D53BE8C3-2A79-4291-84D7-C08AADFFC5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CCBC8C7A-1C70-4ABE-9A57-B98C9FAE7B3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CE5F3B75-73CD-43D6-A082-52BAC326696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F1C73AEA-815D-4E1A-8492-E0C545F7925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75C8F3DF-EFA9-4342-A7D3-D324FF3120C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9" name="textruta 18">
          <a:extLst>
            <a:ext uri="{FF2B5EF4-FFF2-40B4-BE49-F238E27FC236}">
              <a16:creationId xmlns:a16="http://schemas.microsoft.com/office/drawing/2014/main" id="{89452C45-2D9E-4062-B5FA-138617BB389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0" name="textruta 19">
          <a:extLst>
            <a:ext uri="{FF2B5EF4-FFF2-40B4-BE49-F238E27FC236}">
              <a16:creationId xmlns:a16="http://schemas.microsoft.com/office/drawing/2014/main" id="{EC2D52AF-3B15-4262-BCD9-A3751657A9A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1" name="textruta 20">
          <a:extLst>
            <a:ext uri="{FF2B5EF4-FFF2-40B4-BE49-F238E27FC236}">
              <a16:creationId xmlns:a16="http://schemas.microsoft.com/office/drawing/2014/main" id="{36DE197E-DED4-4DCF-80B1-2A14F80A217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2" name="textruta 21">
          <a:extLst>
            <a:ext uri="{FF2B5EF4-FFF2-40B4-BE49-F238E27FC236}">
              <a16:creationId xmlns:a16="http://schemas.microsoft.com/office/drawing/2014/main" id="{E995B968-F9B0-4BBC-B371-CABD0D37921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3" name="textruta 22">
          <a:extLst>
            <a:ext uri="{FF2B5EF4-FFF2-40B4-BE49-F238E27FC236}">
              <a16:creationId xmlns:a16="http://schemas.microsoft.com/office/drawing/2014/main" id="{702A5243-2926-462D-B1AD-6940DC6E072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4" name="textruta 23">
          <a:extLst>
            <a:ext uri="{FF2B5EF4-FFF2-40B4-BE49-F238E27FC236}">
              <a16:creationId xmlns:a16="http://schemas.microsoft.com/office/drawing/2014/main" id="{368513E2-5A68-4C68-B40C-E723298CB62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5" name="textruta 24">
          <a:extLst>
            <a:ext uri="{FF2B5EF4-FFF2-40B4-BE49-F238E27FC236}">
              <a16:creationId xmlns:a16="http://schemas.microsoft.com/office/drawing/2014/main" id="{09397465-F449-4F06-AB28-A455C0155F4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6" name="textruta 25">
          <a:extLst>
            <a:ext uri="{FF2B5EF4-FFF2-40B4-BE49-F238E27FC236}">
              <a16:creationId xmlns:a16="http://schemas.microsoft.com/office/drawing/2014/main" id="{78747D9A-D3A4-42FF-B869-8BD2B241ED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7" name="textruta 26">
          <a:extLst>
            <a:ext uri="{FF2B5EF4-FFF2-40B4-BE49-F238E27FC236}">
              <a16:creationId xmlns:a16="http://schemas.microsoft.com/office/drawing/2014/main" id="{5EDB576F-233A-4845-8358-458A97E9428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8" name="textruta 27">
          <a:extLst>
            <a:ext uri="{FF2B5EF4-FFF2-40B4-BE49-F238E27FC236}">
              <a16:creationId xmlns:a16="http://schemas.microsoft.com/office/drawing/2014/main" id="{7E0F7974-3361-4899-9E2E-930A715918C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9" name="textruta 28">
          <a:extLst>
            <a:ext uri="{FF2B5EF4-FFF2-40B4-BE49-F238E27FC236}">
              <a16:creationId xmlns:a16="http://schemas.microsoft.com/office/drawing/2014/main" id="{6D67186A-8474-4468-9DE7-1827FD883F5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0" name="textruta 29">
          <a:extLst>
            <a:ext uri="{FF2B5EF4-FFF2-40B4-BE49-F238E27FC236}">
              <a16:creationId xmlns:a16="http://schemas.microsoft.com/office/drawing/2014/main" id="{5F6957F3-9EB1-405D-B55E-17E34C94F0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1" name="textruta 30">
          <a:extLst>
            <a:ext uri="{FF2B5EF4-FFF2-40B4-BE49-F238E27FC236}">
              <a16:creationId xmlns:a16="http://schemas.microsoft.com/office/drawing/2014/main" id="{E80C0E72-DC68-464C-A38E-8B01042A0B4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2" name="textruta 31">
          <a:extLst>
            <a:ext uri="{FF2B5EF4-FFF2-40B4-BE49-F238E27FC236}">
              <a16:creationId xmlns:a16="http://schemas.microsoft.com/office/drawing/2014/main" id="{B09B1B51-413B-46A6-9CC3-5F087A7E65A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3" name="textruta 32">
          <a:extLst>
            <a:ext uri="{FF2B5EF4-FFF2-40B4-BE49-F238E27FC236}">
              <a16:creationId xmlns:a16="http://schemas.microsoft.com/office/drawing/2014/main" id="{A07996D5-B6A5-4DBB-97AA-8B96755C959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4" name="textruta 33">
          <a:extLst>
            <a:ext uri="{FF2B5EF4-FFF2-40B4-BE49-F238E27FC236}">
              <a16:creationId xmlns:a16="http://schemas.microsoft.com/office/drawing/2014/main" id="{63CAEE00-6337-4D77-A980-30086598D8D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5" name="textruta 34">
          <a:extLst>
            <a:ext uri="{FF2B5EF4-FFF2-40B4-BE49-F238E27FC236}">
              <a16:creationId xmlns:a16="http://schemas.microsoft.com/office/drawing/2014/main" id="{EACCE0BF-0793-416F-86B6-248DBBC3997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6" name="textruta 35">
          <a:extLst>
            <a:ext uri="{FF2B5EF4-FFF2-40B4-BE49-F238E27FC236}">
              <a16:creationId xmlns:a16="http://schemas.microsoft.com/office/drawing/2014/main" id="{0AD66907-4623-4090-A7B3-8D28DC33C80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7" name="textruta 36">
          <a:extLst>
            <a:ext uri="{FF2B5EF4-FFF2-40B4-BE49-F238E27FC236}">
              <a16:creationId xmlns:a16="http://schemas.microsoft.com/office/drawing/2014/main" id="{A0C1196B-C6C3-4016-A66A-0887DDE571F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8" name="textruta 37">
          <a:extLst>
            <a:ext uri="{FF2B5EF4-FFF2-40B4-BE49-F238E27FC236}">
              <a16:creationId xmlns:a16="http://schemas.microsoft.com/office/drawing/2014/main" id="{CA906783-A57A-48FB-884D-EB2EA332371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9" name="textruta 38">
          <a:extLst>
            <a:ext uri="{FF2B5EF4-FFF2-40B4-BE49-F238E27FC236}">
              <a16:creationId xmlns:a16="http://schemas.microsoft.com/office/drawing/2014/main" id="{85BB2B6C-1655-49EE-85D2-F687D6C00D6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0" name="textruta 39">
          <a:extLst>
            <a:ext uri="{FF2B5EF4-FFF2-40B4-BE49-F238E27FC236}">
              <a16:creationId xmlns:a16="http://schemas.microsoft.com/office/drawing/2014/main" id="{20C48313-E027-4EB3-AA8B-BA6AC80F4A1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1" name="textruta 40">
          <a:extLst>
            <a:ext uri="{FF2B5EF4-FFF2-40B4-BE49-F238E27FC236}">
              <a16:creationId xmlns:a16="http://schemas.microsoft.com/office/drawing/2014/main" id="{C9976733-2509-4888-A61C-9EA0FE0F520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2" name="textruta 41">
          <a:extLst>
            <a:ext uri="{FF2B5EF4-FFF2-40B4-BE49-F238E27FC236}">
              <a16:creationId xmlns:a16="http://schemas.microsoft.com/office/drawing/2014/main" id="{97849C8C-D8F8-4257-A503-C8BF8E75DC1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3" name="textruta 42">
          <a:extLst>
            <a:ext uri="{FF2B5EF4-FFF2-40B4-BE49-F238E27FC236}">
              <a16:creationId xmlns:a16="http://schemas.microsoft.com/office/drawing/2014/main" id="{C23202CC-85CA-4A0C-B443-33248FF54B5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4" name="textruta 43">
          <a:extLst>
            <a:ext uri="{FF2B5EF4-FFF2-40B4-BE49-F238E27FC236}">
              <a16:creationId xmlns:a16="http://schemas.microsoft.com/office/drawing/2014/main" id="{4733A5CC-9308-4657-866E-FC77B3F9E7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5" name="textruta 44">
          <a:extLst>
            <a:ext uri="{FF2B5EF4-FFF2-40B4-BE49-F238E27FC236}">
              <a16:creationId xmlns:a16="http://schemas.microsoft.com/office/drawing/2014/main" id="{ACB8E162-0390-43FD-AFA3-37DCDE3A607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6" name="textruta 45">
          <a:extLst>
            <a:ext uri="{FF2B5EF4-FFF2-40B4-BE49-F238E27FC236}">
              <a16:creationId xmlns:a16="http://schemas.microsoft.com/office/drawing/2014/main" id="{B0D90FD4-EAE2-415C-8C24-E9674C314F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7" name="textruta 46">
          <a:extLst>
            <a:ext uri="{FF2B5EF4-FFF2-40B4-BE49-F238E27FC236}">
              <a16:creationId xmlns:a16="http://schemas.microsoft.com/office/drawing/2014/main" id="{17938ABB-541C-41CE-A100-EA9970760E6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8" name="textruta 47">
          <a:extLst>
            <a:ext uri="{FF2B5EF4-FFF2-40B4-BE49-F238E27FC236}">
              <a16:creationId xmlns:a16="http://schemas.microsoft.com/office/drawing/2014/main" id="{4DDF9ED5-6A59-46F9-8E6D-71BD6BB40A4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9" name="textruta 48">
          <a:extLst>
            <a:ext uri="{FF2B5EF4-FFF2-40B4-BE49-F238E27FC236}">
              <a16:creationId xmlns:a16="http://schemas.microsoft.com/office/drawing/2014/main" id="{E68340DD-D683-49C7-A642-A2AD561ED70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0" name="textruta 49">
          <a:extLst>
            <a:ext uri="{FF2B5EF4-FFF2-40B4-BE49-F238E27FC236}">
              <a16:creationId xmlns:a16="http://schemas.microsoft.com/office/drawing/2014/main" id="{7B3E17E1-276C-4D85-B159-35542648701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1" name="textruta 50">
          <a:extLst>
            <a:ext uri="{FF2B5EF4-FFF2-40B4-BE49-F238E27FC236}">
              <a16:creationId xmlns:a16="http://schemas.microsoft.com/office/drawing/2014/main" id="{340D78F4-3990-4F31-B5A5-368048C974A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2" name="textruta 51">
          <a:extLst>
            <a:ext uri="{FF2B5EF4-FFF2-40B4-BE49-F238E27FC236}">
              <a16:creationId xmlns:a16="http://schemas.microsoft.com/office/drawing/2014/main" id="{09664A4C-42F9-4FEF-9688-2205C2C9058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3" name="textruta 52">
          <a:extLst>
            <a:ext uri="{FF2B5EF4-FFF2-40B4-BE49-F238E27FC236}">
              <a16:creationId xmlns:a16="http://schemas.microsoft.com/office/drawing/2014/main" id="{3584B2CF-AAF6-4264-B05F-59FAA26E46A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4" name="textruta 53">
          <a:extLst>
            <a:ext uri="{FF2B5EF4-FFF2-40B4-BE49-F238E27FC236}">
              <a16:creationId xmlns:a16="http://schemas.microsoft.com/office/drawing/2014/main" id="{9DD81FE6-3E7C-41E0-954F-2D5711A247A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5" name="textruta 54">
          <a:extLst>
            <a:ext uri="{FF2B5EF4-FFF2-40B4-BE49-F238E27FC236}">
              <a16:creationId xmlns:a16="http://schemas.microsoft.com/office/drawing/2014/main" id="{5729F1EB-59A8-4D2E-9FE2-0A98F7C5CAD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6" name="textruta 55">
          <a:extLst>
            <a:ext uri="{FF2B5EF4-FFF2-40B4-BE49-F238E27FC236}">
              <a16:creationId xmlns:a16="http://schemas.microsoft.com/office/drawing/2014/main" id="{F63C3439-F972-4CEB-BE9D-B68DF7B42C2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7" name="textruta 56">
          <a:extLst>
            <a:ext uri="{FF2B5EF4-FFF2-40B4-BE49-F238E27FC236}">
              <a16:creationId xmlns:a16="http://schemas.microsoft.com/office/drawing/2014/main" id="{7AA9246F-738F-4E8C-B9F2-7A629B8E268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8" name="textruta 57">
          <a:extLst>
            <a:ext uri="{FF2B5EF4-FFF2-40B4-BE49-F238E27FC236}">
              <a16:creationId xmlns:a16="http://schemas.microsoft.com/office/drawing/2014/main" id="{5EC0C7C1-42E6-4D4C-9151-12358ADB87F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9" name="textruta 58">
          <a:extLst>
            <a:ext uri="{FF2B5EF4-FFF2-40B4-BE49-F238E27FC236}">
              <a16:creationId xmlns:a16="http://schemas.microsoft.com/office/drawing/2014/main" id="{4BABB0BB-F494-4438-87B1-F118D15DC55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0" name="textruta 59">
          <a:extLst>
            <a:ext uri="{FF2B5EF4-FFF2-40B4-BE49-F238E27FC236}">
              <a16:creationId xmlns:a16="http://schemas.microsoft.com/office/drawing/2014/main" id="{572766C4-5C63-40BA-9631-7FD22D012D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1" name="textruta 60">
          <a:extLst>
            <a:ext uri="{FF2B5EF4-FFF2-40B4-BE49-F238E27FC236}">
              <a16:creationId xmlns:a16="http://schemas.microsoft.com/office/drawing/2014/main" id="{CC4B784E-7EF9-484B-8930-D53D81EA22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2" name="textruta 61">
          <a:extLst>
            <a:ext uri="{FF2B5EF4-FFF2-40B4-BE49-F238E27FC236}">
              <a16:creationId xmlns:a16="http://schemas.microsoft.com/office/drawing/2014/main" id="{44194A84-35AC-4DE7-B1EE-D1EA7A6CC58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3" name="textruta 62">
          <a:extLst>
            <a:ext uri="{FF2B5EF4-FFF2-40B4-BE49-F238E27FC236}">
              <a16:creationId xmlns:a16="http://schemas.microsoft.com/office/drawing/2014/main" id="{CA6EFC38-7AB9-4FB9-BE13-05CDCA5DF7A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40" name="textruta 10239">
          <a:extLst>
            <a:ext uri="{FF2B5EF4-FFF2-40B4-BE49-F238E27FC236}">
              <a16:creationId xmlns:a16="http://schemas.microsoft.com/office/drawing/2014/main" id="{58C54B86-F42C-471B-B7A2-C7FA757391F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43" name="textruta 10242">
          <a:extLst>
            <a:ext uri="{FF2B5EF4-FFF2-40B4-BE49-F238E27FC236}">
              <a16:creationId xmlns:a16="http://schemas.microsoft.com/office/drawing/2014/main" id="{BFCC9D99-2D68-440B-8890-99775F8591A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44" name="textruta 10243">
          <a:extLst>
            <a:ext uri="{FF2B5EF4-FFF2-40B4-BE49-F238E27FC236}">
              <a16:creationId xmlns:a16="http://schemas.microsoft.com/office/drawing/2014/main" id="{4ED343AE-9EE2-42FE-BE9F-CBAE36C2294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45" name="textruta 10244">
          <a:extLst>
            <a:ext uri="{FF2B5EF4-FFF2-40B4-BE49-F238E27FC236}">
              <a16:creationId xmlns:a16="http://schemas.microsoft.com/office/drawing/2014/main" id="{179823F7-3D84-454E-8F03-D2D4B38ABCF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46" name="textruta 10245">
          <a:extLst>
            <a:ext uri="{FF2B5EF4-FFF2-40B4-BE49-F238E27FC236}">
              <a16:creationId xmlns:a16="http://schemas.microsoft.com/office/drawing/2014/main" id="{FDAE820E-BEAC-4F09-B6C3-7B76E578AE0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47" name="textruta 10246">
          <a:extLst>
            <a:ext uri="{FF2B5EF4-FFF2-40B4-BE49-F238E27FC236}">
              <a16:creationId xmlns:a16="http://schemas.microsoft.com/office/drawing/2014/main" id="{86B78519-9DA7-4794-A9E0-9BD4702D1A5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48" name="textruta 10247">
          <a:extLst>
            <a:ext uri="{FF2B5EF4-FFF2-40B4-BE49-F238E27FC236}">
              <a16:creationId xmlns:a16="http://schemas.microsoft.com/office/drawing/2014/main" id="{690E156C-B785-4515-A91F-CFB0520CAF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49" name="textruta 10248">
          <a:extLst>
            <a:ext uri="{FF2B5EF4-FFF2-40B4-BE49-F238E27FC236}">
              <a16:creationId xmlns:a16="http://schemas.microsoft.com/office/drawing/2014/main" id="{44F00C71-B409-4099-8147-5DF8BAF19BE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50" name="textruta 10249">
          <a:extLst>
            <a:ext uri="{FF2B5EF4-FFF2-40B4-BE49-F238E27FC236}">
              <a16:creationId xmlns:a16="http://schemas.microsoft.com/office/drawing/2014/main" id="{7B56B9EA-B3BF-40D3-A64A-15F6EAB04E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51" name="textruta 10250">
          <a:extLst>
            <a:ext uri="{FF2B5EF4-FFF2-40B4-BE49-F238E27FC236}">
              <a16:creationId xmlns:a16="http://schemas.microsoft.com/office/drawing/2014/main" id="{F34DF351-12FD-41BE-9A6A-6867C0D1D81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52" name="textruta 10251">
          <a:extLst>
            <a:ext uri="{FF2B5EF4-FFF2-40B4-BE49-F238E27FC236}">
              <a16:creationId xmlns:a16="http://schemas.microsoft.com/office/drawing/2014/main" id="{6C9E73C4-4463-429C-98B4-AA391C8909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53" name="textruta 10252">
          <a:extLst>
            <a:ext uri="{FF2B5EF4-FFF2-40B4-BE49-F238E27FC236}">
              <a16:creationId xmlns:a16="http://schemas.microsoft.com/office/drawing/2014/main" id="{D9B0AD2F-46E5-4CD1-8879-B503D69265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54" name="textruta 10253">
          <a:extLst>
            <a:ext uri="{FF2B5EF4-FFF2-40B4-BE49-F238E27FC236}">
              <a16:creationId xmlns:a16="http://schemas.microsoft.com/office/drawing/2014/main" id="{861D948E-EEBC-4CA5-929F-8F2D8C5519F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55" name="textruta 10254">
          <a:extLst>
            <a:ext uri="{FF2B5EF4-FFF2-40B4-BE49-F238E27FC236}">
              <a16:creationId xmlns:a16="http://schemas.microsoft.com/office/drawing/2014/main" id="{0815F602-CF5E-4622-A9B7-72A3C89F337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56" name="textruta 10255">
          <a:extLst>
            <a:ext uri="{FF2B5EF4-FFF2-40B4-BE49-F238E27FC236}">
              <a16:creationId xmlns:a16="http://schemas.microsoft.com/office/drawing/2014/main" id="{465CC344-3B7E-4643-8871-6E6E63AD64D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57" name="textruta 10256">
          <a:extLst>
            <a:ext uri="{FF2B5EF4-FFF2-40B4-BE49-F238E27FC236}">
              <a16:creationId xmlns:a16="http://schemas.microsoft.com/office/drawing/2014/main" id="{EB08E23E-0310-4E2E-B4BF-87F728819B3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58" name="textruta 10257">
          <a:extLst>
            <a:ext uri="{FF2B5EF4-FFF2-40B4-BE49-F238E27FC236}">
              <a16:creationId xmlns:a16="http://schemas.microsoft.com/office/drawing/2014/main" id="{DF906FBF-4CE4-48EC-9A57-3F6F981B1C4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59" name="textruta 10258">
          <a:extLst>
            <a:ext uri="{FF2B5EF4-FFF2-40B4-BE49-F238E27FC236}">
              <a16:creationId xmlns:a16="http://schemas.microsoft.com/office/drawing/2014/main" id="{FA805E3D-7C69-468D-8676-8B24927EA8A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60" name="textruta 10259">
          <a:extLst>
            <a:ext uri="{FF2B5EF4-FFF2-40B4-BE49-F238E27FC236}">
              <a16:creationId xmlns:a16="http://schemas.microsoft.com/office/drawing/2014/main" id="{90A46725-DAE7-4054-82E5-346439D8B6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61" name="textruta 10260">
          <a:extLst>
            <a:ext uri="{FF2B5EF4-FFF2-40B4-BE49-F238E27FC236}">
              <a16:creationId xmlns:a16="http://schemas.microsoft.com/office/drawing/2014/main" id="{B8397461-1CA0-4919-B861-2AFA5B410C7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62" name="textruta 10261">
          <a:extLst>
            <a:ext uri="{FF2B5EF4-FFF2-40B4-BE49-F238E27FC236}">
              <a16:creationId xmlns:a16="http://schemas.microsoft.com/office/drawing/2014/main" id="{80158757-0A9B-47C8-BABF-62A57AA14BF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63" name="textruta 10262">
          <a:extLst>
            <a:ext uri="{FF2B5EF4-FFF2-40B4-BE49-F238E27FC236}">
              <a16:creationId xmlns:a16="http://schemas.microsoft.com/office/drawing/2014/main" id="{37302A26-33C9-40BC-987B-F2A0B54EB3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64" name="textruta 10263">
          <a:extLst>
            <a:ext uri="{FF2B5EF4-FFF2-40B4-BE49-F238E27FC236}">
              <a16:creationId xmlns:a16="http://schemas.microsoft.com/office/drawing/2014/main" id="{A1AA9E5B-58E5-47F0-A13D-B7CDAC7E94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65" name="textruta 10264">
          <a:extLst>
            <a:ext uri="{FF2B5EF4-FFF2-40B4-BE49-F238E27FC236}">
              <a16:creationId xmlns:a16="http://schemas.microsoft.com/office/drawing/2014/main" id="{75A146E4-6EE6-43DC-9FE7-3D4DA731E8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66" name="textruta 10265">
          <a:extLst>
            <a:ext uri="{FF2B5EF4-FFF2-40B4-BE49-F238E27FC236}">
              <a16:creationId xmlns:a16="http://schemas.microsoft.com/office/drawing/2014/main" id="{6BCDCC6C-B144-4901-A77E-C97E0D75D2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67" name="textruta 10266">
          <a:extLst>
            <a:ext uri="{FF2B5EF4-FFF2-40B4-BE49-F238E27FC236}">
              <a16:creationId xmlns:a16="http://schemas.microsoft.com/office/drawing/2014/main" id="{689B8158-0BAC-4668-93A7-231ABF76645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68" name="textruta 10267">
          <a:extLst>
            <a:ext uri="{FF2B5EF4-FFF2-40B4-BE49-F238E27FC236}">
              <a16:creationId xmlns:a16="http://schemas.microsoft.com/office/drawing/2014/main" id="{0135C536-1117-439B-A426-4D518725C1F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69" name="textruta 10268">
          <a:extLst>
            <a:ext uri="{FF2B5EF4-FFF2-40B4-BE49-F238E27FC236}">
              <a16:creationId xmlns:a16="http://schemas.microsoft.com/office/drawing/2014/main" id="{0B5C72C3-1F59-40FF-9337-8A9824315B0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70" name="textruta 10269">
          <a:extLst>
            <a:ext uri="{FF2B5EF4-FFF2-40B4-BE49-F238E27FC236}">
              <a16:creationId xmlns:a16="http://schemas.microsoft.com/office/drawing/2014/main" id="{0CF6A7B6-3751-4656-B496-AA606735E75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71" name="textruta 10270">
          <a:extLst>
            <a:ext uri="{FF2B5EF4-FFF2-40B4-BE49-F238E27FC236}">
              <a16:creationId xmlns:a16="http://schemas.microsoft.com/office/drawing/2014/main" id="{14ABD677-259A-4C50-87C1-8C2AA3D1EAA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72" name="textruta 10271">
          <a:extLst>
            <a:ext uri="{FF2B5EF4-FFF2-40B4-BE49-F238E27FC236}">
              <a16:creationId xmlns:a16="http://schemas.microsoft.com/office/drawing/2014/main" id="{52EFAA39-A1E8-4169-9DE9-46F5DBFC0C1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73" name="textruta 10272">
          <a:extLst>
            <a:ext uri="{FF2B5EF4-FFF2-40B4-BE49-F238E27FC236}">
              <a16:creationId xmlns:a16="http://schemas.microsoft.com/office/drawing/2014/main" id="{443AF018-0616-4738-9473-B338F4F1267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74" name="textruta 10273">
          <a:extLst>
            <a:ext uri="{FF2B5EF4-FFF2-40B4-BE49-F238E27FC236}">
              <a16:creationId xmlns:a16="http://schemas.microsoft.com/office/drawing/2014/main" id="{C6AA8EC6-9D43-4274-A64E-20213B4114E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75" name="textruta 10274">
          <a:extLst>
            <a:ext uri="{FF2B5EF4-FFF2-40B4-BE49-F238E27FC236}">
              <a16:creationId xmlns:a16="http://schemas.microsoft.com/office/drawing/2014/main" id="{B490DF2B-CFBF-470C-88E6-314B6DAC55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76" name="textruta 10275">
          <a:extLst>
            <a:ext uri="{FF2B5EF4-FFF2-40B4-BE49-F238E27FC236}">
              <a16:creationId xmlns:a16="http://schemas.microsoft.com/office/drawing/2014/main" id="{965CADA0-FED0-426E-AA80-54274A0A912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77" name="textruta 10276">
          <a:extLst>
            <a:ext uri="{FF2B5EF4-FFF2-40B4-BE49-F238E27FC236}">
              <a16:creationId xmlns:a16="http://schemas.microsoft.com/office/drawing/2014/main" id="{4FC57391-591A-4EC1-9031-3A83E466018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78" name="textruta 10277">
          <a:extLst>
            <a:ext uri="{FF2B5EF4-FFF2-40B4-BE49-F238E27FC236}">
              <a16:creationId xmlns:a16="http://schemas.microsoft.com/office/drawing/2014/main" id="{B06761A2-E952-4F49-9597-019E87E0D55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79" name="textruta 10278">
          <a:extLst>
            <a:ext uri="{FF2B5EF4-FFF2-40B4-BE49-F238E27FC236}">
              <a16:creationId xmlns:a16="http://schemas.microsoft.com/office/drawing/2014/main" id="{59409961-7E1F-45FD-9424-3D1CFBBF258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80" name="textruta 10279">
          <a:extLst>
            <a:ext uri="{FF2B5EF4-FFF2-40B4-BE49-F238E27FC236}">
              <a16:creationId xmlns:a16="http://schemas.microsoft.com/office/drawing/2014/main" id="{B3A14E0F-2186-469A-90F5-B2C34C6389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81" name="textruta 10280">
          <a:extLst>
            <a:ext uri="{FF2B5EF4-FFF2-40B4-BE49-F238E27FC236}">
              <a16:creationId xmlns:a16="http://schemas.microsoft.com/office/drawing/2014/main" id="{DDCB3478-E41B-44D8-92D5-F92B8A3EA7D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82" name="textruta 10281">
          <a:extLst>
            <a:ext uri="{FF2B5EF4-FFF2-40B4-BE49-F238E27FC236}">
              <a16:creationId xmlns:a16="http://schemas.microsoft.com/office/drawing/2014/main" id="{183F97DF-D94E-4B57-B6F1-A9CEA58D42A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83" name="textruta 10282">
          <a:extLst>
            <a:ext uri="{FF2B5EF4-FFF2-40B4-BE49-F238E27FC236}">
              <a16:creationId xmlns:a16="http://schemas.microsoft.com/office/drawing/2014/main" id="{93F3B529-E1A0-4DE5-8B84-6F9DF494114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84" name="textruta 10283">
          <a:extLst>
            <a:ext uri="{FF2B5EF4-FFF2-40B4-BE49-F238E27FC236}">
              <a16:creationId xmlns:a16="http://schemas.microsoft.com/office/drawing/2014/main" id="{37FE4EF5-BBE2-45ED-863F-185A535FB2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85" name="textruta 10284">
          <a:extLst>
            <a:ext uri="{FF2B5EF4-FFF2-40B4-BE49-F238E27FC236}">
              <a16:creationId xmlns:a16="http://schemas.microsoft.com/office/drawing/2014/main" id="{6771161A-F8C2-4099-919A-038116ABB19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86" name="textruta 10285">
          <a:extLst>
            <a:ext uri="{FF2B5EF4-FFF2-40B4-BE49-F238E27FC236}">
              <a16:creationId xmlns:a16="http://schemas.microsoft.com/office/drawing/2014/main" id="{0272FAF0-9A86-4341-B39E-DDA3FF9989B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87" name="textruta 10286">
          <a:extLst>
            <a:ext uri="{FF2B5EF4-FFF2-40B4-BE49-F238E27FC236}">
              <a16:creationId xmlns:a16="http://schemas.microsoft.com/office/drawing/2014/main" id="{39369353-FAED-49E9-9E7A-BBFC08673C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88" name="textruta 10287">
          <a:extLst>
            <a:ext uri="{FF2B5EF4-FFF2-40B4-BE49-F238E27FC236}">
              <a16:creationId xmlns:a16="http://schemas.microsoft.com/office/drawing/2014/main" id="{265B7A66-7ADB-4F8B-B7E2-AB38A9A11E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89" name="textruta 10288">
          <a:extLst>
            <a:ext uri="{FF2B5EF4-FFF2-40B4-BE49-F238E27FC236}">
              <a16:creationId xmlns:a16="http://schemas.microsoft.com/office/drawing/2014/main" id="{2B8BC176-30A9-44D9-A3EC-37EE2856930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90" name="textruta 10289">
          <a:extLst>
            <a:ext uri="{FF2B5EF4-FFF2-40B4-BE49-F238E27FC236}">
              <a16:creationId xmlns:a16="http://schemas.microsoft.com/office/drawing/2014/main" id="{CB1D425E-62A0-4AE9-A1ED-D69DE98DDED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91" name="textruta 10290">
          <a:extLst>
            <a:ext uri="{FF2B5EF4-FFF2-40B4-BE49-F238E27FC236}">
              <a16:creationId xmlns:a16="http://schemas.microsoft.com/office/drawing/2014/main" id="{0917FB2F-4860-4918-A2B3-BB1F63B2FB5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92" name="textruta 10291">
          <a:extLst>
            <a:ext uri="{FF2B5EF4-FFF2-40B4-BE49-F238E27FC236}">
              <a16:creationId xmlns:a16="http://schemas.microsoft.com/office/drawing/2014/main" id="{89C2805C-C131-423B-8913-9CC67F30791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93" name="textruta 10292">
          <a:extLst>
            <a:ext uri="{FF2B5EF4-FFF2-40B4-BE49-F238E27FC236}">
              <a16:creationId xmlns:a16="http://schemas.microsoft.com/office/drawing/2014/main" id="{5744FE19-0F9E-48D0-98FF-13E99CDE049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94" name="textruta 10293">
          <a:extLst>
            <a:ext uri="{FF2B5EF4-FFF2-40B4-BE49-F238E27FC236}">
              <a16:creationId xmlns:a16="http://schemas.microsoft.com/office/drawing/2014/main" id="{3B142011-8B7F-4BB8-B3BB-4B3E981B189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95" name="textruta 10294">
          <a:extLst>
            <a:ext uri="{FF2B5EF4-FFF2-40B4-BE49-F238E27FC236}">
              <a16:creationId xmlns:a16="http://schemas.microsoft.com/office/drawing/2014/main" id="{0F0123E1-490A-41F4-B1C6-E94CF724B58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96" name="textruta 10295">
          <a:extLst>
            <a:ext uri="{FF2B5EF4-FFF2-40B4-BE49-F238E27FC236}">
              <a16:creationId xmlns:a16="http://schemas.microsoft.com/office/drawing/2014/main" id="{88900CDE-C3A0-4BDF-9319-963203A1E6A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97" name="textruta 10296">
          <a:extLst>
            <a:ext uri="{FF2B5EF4-FFF2-40B4-BE49-F238E27FC236}">
              <a16:creationId xmlns:a16="http://schemas.microsoft.com/office/drawing/2014/main" id="{1BC15CF0-E632-430A-ABD6-1654BAB1BF9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98" name="textruta 10297">
          <a:extLst>
            <a:ext uri="{FF2B5EF4-FFF2-40B4-BE49-F238E27FC236}">
              <a16:creationId xmlns:a16="http://schemas.microsoft.com/office/drawing/2014/main" id="{0174045A-73DE-478D-B126-397DC4D9DA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99" name="textruta 10298">
          <a:extLst>
            <a:ext uri="{FF2B5EF4-FFF2-40B4-BE49-F238E27FC236}">
              <a16:creationId xmlns:a16="http://schemas.microsoft.com/office/drawing/2014/main" id="{D458E3F1-1008-4B49-A535-C034928363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00" name="textruta 10299">
          <a:extLst>
            <a:ext uri="{FF2B5EF4-FFF2-40B4-BE49-F238E27FC236}">
              <a16:creationId xmlns:a16="http://schemas.microsoft.com/office/drawing/2014/main" id="{D9809CA7-870A-47A4-9449-D6188910AF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01" name="textruta 10300">
          <a:extLst>
            <a:ext uri="{FF2B5EF4-FFF2-40B4-BE49-F238E27FC236}">
              <a16:creationId xmlns:a16="http://schemas.microsoft.com/office/drawing/2014/main" id="{C8BDFFC6-EB31-4987-BE79-229797D1798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02" name="textruta 10301">
          <a:extLst>
            <a:ext uri="{FF2B5EF4-FFF2-40B4-BE49-F238E27FC236}">
              <a16:creationId xmlns:a16="http://schemas.microsoft.com/office/drawing/2014/main" id="{E11CE82C-3FB0-44EC-B70D-854C6E1505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03" name="textruta 10302">
          <a:extLst>
            <a:ext uri="{FF2B5EF4-FFF2-40B4-BE49-F238E27FC236}">
              <a16:creationId xmlns:a16="http://schemas.microsoft.com/office/drawing/2014/main" id="{6AE8F8EA-FA40-4B93-BE27-954D7A8DEB4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04" name="textruta 10303">
          <a:extLst>
            <a:ext uri="{FF2B5EF4-FFF2-40B4-BE49-F238E27FC236}">
              <a16:creationId xmlns:a16="http://schemas.microsoft.com/office/drawing/2014/main" id="{3D4627E8-E46E-45B7-A8AF-7F2D1A584A9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05" name="textruta 10304">
          <a:extLst>
            <a:ext uri="{FF2B5EF4-FFF2-40B4-BE49-F238E27FC236}">
              <a16:creationId xmlns:a16="http://schemas.microsoft.com/office/drawing/2014/main" id="{34CA68C9-A29C-4B98-BF2B-CBDED624D8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06" name="textruta 10305">
          <a:extLst>
            <a:ext uri="{FF2B5EF4-FFF2-40B4-BE49-F238E27FC236}">
              <a16:creationId xmlns:a16="http://schemas.microsoft.com/office/drawing/2014/main" id="{31458747-2F07-4051-9795-A50F5E013BF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07" name="textruta 10306">
          <a:extLst>
            <a:ext uri="{FF2B5EF4-FFF2-40B4-BE49-F238E27FC236}">
              <a16:creationId xmlns:a16="http://schemas.microsoft.com/office/drawing/2014/main" id="{DB5B4B7D-A8C0-4ACE-B8BC-08FA140E29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08" name="textruta 10307">
          <a:extLst>
            <a:ext uri="{FF2B5EF4-FFF2-40B4-BE49-F238E27FC236}">
              <a16:creationId xmlns:a16="http://schemas.microsoft.com/office/drawing/2014/main" id="{E83F2CED-D0C4-4DCF-943E-C4A2283BC68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09" name="textruta 10308">
          <a:extLst>
            <a:ext uri="{FF2B5EF4-FFF2-40B4-BE49-F238E27FC236}">
              <a16:creationId xmlns:a16="http://schemas.microsoft.com/office/drawing/2014/main" id="{94EAFA86-CD60-44DB-930D-F16F611CA5A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10" name="textruta 10309">
          <a:extLst>
            <a:ext uri="{FF2B5EF4-FFF2-40B4-BE49-F238E27FC236}">
              <a16:creationId xmlns:a16="http://schemas.microsoft.com/office/drawing/2014/main" id="{C33B2DB9-B952-4310-9E10-AC46173B186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11" name="textruta 10310">
          <a:extLst>
            <a:ext uri="{FF2B5EF4-FFF2-40B4-BE49-F238E27FC236}">
              <a16:creationId xmlns:a16="http://schemas.microsoft.com/office/drawing/2014/main" id="{C99C0E8E-9AAB-421E-8FE5-3BD5F85A0A6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12" name="textruta 10311">
          <a:extLst>
            <a:ext uri="{FF2B5EF4-FFF2-40B4-BE49-F238E27FC236}">
              <a16:creationId xmlns:a16="http://schemas.microsoft.com/office/drawing/2014/main" id="{AD57CBA2-3808-4F68-B039-29A7C5E7D7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13" name="textruta 10312">
          <a:extLst>
            <a:ext uri="{FF2B5EF4-FFF2-40B4-BE49-F238E27FC236}">
              <a16:creationId xmlns:a16="http://schemas.microsoft.com/office/drawing/2014/main" id="{D6B2250C-041D-49F0-BEB6-DC63E06BB0F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14" name="textruta 10313">
          <a:extLst>
            <a:ext uri="{FF2B5EF4-FFF2-40B4-BE49-F238E27FC236}">
              <a16:creationId xmlns:a16="http://schemas.microsoft.com/office/drawing/2014/main" id="{2FF76190-BC22-4822-87B9-7176B553D1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15" name="textruta 10314">
          <a:extLst>
            <a:ext uri="{FF2B5EF4-FFF2-40B4-BE49-F238E27FC236}">
              <a16:creationId xmlns:a16="http://schemas.microsoft.com/office/drawing/2014/main" id="{EDD70F5C-3E73-430C-BB1F-B27B69FB4C7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16" name="textruta 10315">
          <a:extLst>
            <a:ext uri="{FF2B5EF4-FFF2-40B4-BE49-F238E27FC236}">
              <a16:creationId xmlns:a16="http://schemas.microsoft.com/office/drawing/2014/main" id="{1D662FF4-3DFE-405B-AAF4-23A4B47D1C5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17" name="textruta 10316">
          <a:extLst>
            <a:ext uri="{FF2B5EF4-FFF2-40B4-BE49-F238E27FC236}">
              <a16:creationId xmlns:a16="http://schemas.microsoft.com/office/drawing/2014/main" id="{07527F55-A349-464C-92BC-CE34D8D630E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18" name="textruta 10317">
          <a:extLst>
            <a:ext uri="{FF2B5EF4-FFF2-40B4-BE49-F238E27FC236}">
              <a16:creationId xmlns:a16="http://schemas.microsoft.com/office/drawing/2014/main" id="{9620061D-D677-4ADA-BFD1-14726F3BA29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19" name="textruta 10318">
          <a:extLst>
            <a:ext uri="{FF2B5EF4-FFF2-40B4-BE49-F238E27FC236}">
              <a16:creationId xmlns:a16="http://schemas.microsoft.com/office/drawing/2014/main" id="{0312B928-9AB6-4EB3-ABD9-5E91F9BA5BC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20" name="textruta 10319">
          <a:extLst>
            <a:ext uri="{FF2B5EF4-FFF2-40B4-BE49-F238E27FC236}">
              <a16:creationId xmlns:a16="http://schemas.microsoft.com/office/drawing/2014/main" id="{7D370D00-6CE1-4896-9651-BCB6A3C5EBC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21" name="textruta 10320">
          <a:extLst>
            <a:ext uri="{FF2B5EF4-FFF2-40B4-BE49-F238E27FC236}">
              <a16:creationId xmlns:a16="http://schemas.microsoft.com/office/drawing/2014/main" id="{329B0528-07F3-4C77-98B1-7E2EE663200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22" name="textruta 10321">
          <a:extLst>
            <a:ext uri="{FF2B5EF4-FFF2-40B4-BE49-F238E27FC236}">
              <a16:creationId xmlns:a16="http://schemas.microsoft.com/office/drawing/2014/main" id="{E76A8629-4C89-43F3-94EC-B5930C5F64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23" name="textruta 10322">
          <a:extLst>
            <a:ext uri="{FF2B5EF4-FFF2-40B4-BE49-F238E27FC236}">
              <a16:creationId xmlns:a16="http://schemas.microsoft.com/office/drawing/2014/main" id="{62D75EB2-5FFC-4C54-8BDB-F27AABB775D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24" name="textruta 10323">
          <a:extLst>
            <a:ext uri="{FF2B5EF4-FFF2-40B4-BE49-F238E27FC236}">
              <a16:creationId xmlns:a16="http://schemas.microsoft.com/office/drawing/2014/main" id="{47591BB3-6E77-4FEA-B60D-F4F4B485921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25" name="textruta 10324">
          <a:extLst>
            <a:ext uri="{FF2B5EF4-FFF2-40B4-BE49-F238E27FC236}">
              <a16:creationId xmlns:a16="http://schemas.microsoft.com/office/drawing/2014/main" id="{AAA1ECC7-9933-4835-B389-64F4BDF3DCA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26" name="textruta 10325">
          <a:extLst>
            <a:ext uri="{FF2B5EF4-FFF2-40B4-BE49-F238E27FC236}">
              <a16:creationId xmlns:a16="http://schemas.microsoft.com/office/drawing/2014/main" id="{41736FA2-0A0B-41E3-8E59-653B3822D11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27" name="textruta 10326">
          <a:extLst>
            <a:ext uri="{FF2B5EF4-FFF2-40B4-BE49-F238E27FC236}">
              <a16:creationId xmlns:a16="http://schemas.microsoft.com/office/drawing/2014/main" id="{481C6345-E118-430B-B721-518FA220A1C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28" name="textruta 10327">
          <a:extLst>
            <a:ext uri="{FF2B5EF4-FFF2-40B4-BE49-F238E27FC236}">
              <a16:creationId xmlns:a16="http://schemas.microsoft.com/office/drawing/2014/main" id="{FFA75A79-6543-4030-88B0-ADC3CD6E3A8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29" name="textruta 10328">
          <a:extLst>
            <a:ext uri="{FF2B5EF4-FFF2-40B4-BE49-F238E27FC236}">
              <a16:creationId xmlns:a16="http://schemas.microsoft.com/office/drawing/2014/main" id="{34D26526-932C-487E-9A77-62227487BF6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30" name="textruta 10329">
          <a:extLst>
            <a:ext uri="{FF2B5EF4-FFF2-40B4-BE49-F238E27FC236}">
              <a16:creationId xmlns:a16="http://schemas.microsoft.com/office/drawing/2014/main" id="{F4C06904-9916-4DA7-9DF9-4A7D05F59AB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31" name="textruta 10330">
          <a:extLst>
            <a:ext uri="{FF2B5EF4-FFF2-40B4-BE49-F238E27FC236}">
              <a16:creationId xmlns:a16="http://schemas.microsoft.com/office/drawing/2014/main" id="{F05CCD6B-7A57-4E4B-B4ED-F102115274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32" name="textruta 10331">
          <a:extLst>
            <a:ext uri="{FF2B5EF4-FFF2-40B4-BE49-F238E27FC236}">
              <a16:creationId xmlns:a16="http://schemas.microsoft.com/office/drawing/2014/main" id="{D146F93F-52B3-42A2-802C-B925C67A96A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33" name="textruta 10332">
          <a:extLst>
            <a:ext uri="{FF2B5EF4-FFF2-40B4-BE49-F238E27FC236}">
              <a16:creationId xmlns:a16="http://schemas.microsoft.com/office/drawing/2014/main" id="{F7D9DF82-D731-431B-86DE-73B25E5295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34" name="textruta 10333">
          <a:extLst>
            <a:ext uri="{FF2B5EF4-FFF2-40B4-BE49-F238E27FC236}">
              <a16:creationId xmlns:a16="http://schemas.microsoft.com/office/drawing/2014/main" id="{3E813E26-870C-442F-B275-05E60633511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35" name="textruta 10334">
          <a:extLst>
            <a:ext uri="{FF2B5EF4-FFF2-40B4-BE49-F238E27FC236}">
              <a16:creationId xmlns:a16="http://schemas.microsoft.com/office/drawing/2014/main" id="{382029A5-54E4-48F3-B425-59F19C1DF1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36" name="textruta 10335">
          <a:extLst>
            <a:ext uri="{FF2B5EF4-FFF2-40B4-BE49-F238E27FC236}">
              <a16:creationId xmlns:a16="http://schemas.microsoft.com/office/drawing/2014/main" id="{256594A3-24B5-4862-9852-9D287445048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37" name="textruta 10336">
          <a:extLst>
            <a:ext uri="{FF2B5EF4-FFF2-40B4-BE49-F238E27FC236}">
              <a16:creationId xmlns:a16="http://schemas.microsoft.com/office/drawing/2014/main" id="{14FFDEB3-EC95-4CA3-B9CE-88690867F6B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38" name="textruta 10337">
          <a:extLst>
            <a:ext uri="{FF2B5EF4-FFF2-40B4-BE49-F238E27FC236}">
              <a16:creationId xmlns:a16="http://schemas.microsoft.com/office/drawing/2014/main" id="{D7E4034E-170C-4029-AB34-E728E503EC2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39" name="textruta 10338">
          <a:extLst>
            <a:ext uri="{FF2B5EF4-FFF2-40B4-BE49-F238E27FC236}">
              <a16:creationId xmlns:a16="http://schemas.microsoft.com/office/drawing/2014/main" id="{C4D8DC0E-3B5E-46E1-96D7-1AB0F17B2E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40" name="textruta 10339">
          <a:extLst>
            <a:ext uri="{FF2B5EF4-FFF2-40B4-BE49-F238E27FC236}">
              <a16:creationId xmlns:a16="http://schemas.microsoft.com/office/drawing/2014/main" id="{C13062AD-86AA-434B-B439-BBA2686DD3E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41" name="textruta 10340">
          <a:extLst>
            <a:ext uri="{FF2B5EF4-FFF2-40B4-BE49-F238E27FC236}">
              <a16:creationId xmlns:a16="http://schemas.microsoft.com/office/drawing/2014/main" id="{226EDE65-E005-4390-BA73-72FF4B8AA77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42" name="textruta 10341">
          <a:extLst>
            <a:ext uri="{FF2B5EF4-FFF2-40B4-BE49-F238E27FC236}">
              <a16:creationId xmlns:a16="http://schemas.microsoft.com/office/drawing/2014/main" id="{B553B8BC-D2AC-4BA7-800A-5780C624670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43" name="textruta 10342">
          <a:extLst>
            <a:ext uri="{FF2B5EF4-FFF2-40B4-BE49-F238E27FC236}">
              <a16:creationId xmlns:a16="http://schemas.microsoft.com/office/drawing/2014/main" id="{660E4DD2-8B14-411C-807C-66137FF367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44" name="textruta 10343">
          <a:extLst>
            <a:ext uri="{FF2B5EF4-FFF2-40B4-BE49-F238E27FC236}">
              <a16:creationId xmlns:a16="http://schemas.microsoft.com/office/drawing/2014/main" id="{510130A5-0780-4542-9B82-D5CDC93AFA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45" name="textruta 10344">
          <a:extLst>
            <a:ext uri="{FF2B5EF4-FFF2-40B4-BE49-F238E27FC236}">
              <a16:creationId xmlns:a16="http://schemas.microsoft.com/office/drawing/2014/main" id="{1A95A91F-7EBE-4265-B2C1-BEBC2D85450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46" name="textruta 10345">
          <a:extLst>
            <a:ext uri="{FF2B5EF4-FFF2-40B4-BE49-F238E27FC236}">
              <a16:creationId xmlns:a16="http://schemas.microsoft.com/office/drawing/2014/main" id="{AE7626C5-4175-41F9-BBE2-61D87D54EEC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47" name="textruta 10346">
          <a:extLst>
            <a:ext uri="{FF2B5EF4-FFF2-40B4-BE49-F238E27FC236}">
              <a16:creationId xmlns:a16="http://schemas.microsoft.com/office/drawing/2014/main" id="{B2188467-1A7C-4898-B9C6-41FE00F82E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48" name="textruta 10347">
          <a:extLst>
            <a:ext uri="{FF2B5EF4-FFF2-40B4-BE49-F238E27FC236}">
              <a16:creationId xmlns:a16="http://schemas.microsoft.com/office/drawing/2014/main" id="{E143F9D2-C112-4791-B9BA-AA4BE4EAFBC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49" name="textruta 10348">
          <a:extLst>
            <a:ext uri="{FF2B5EF4-FFF2-40B4-BE49-F238E27FC236}">
              <a16:creationId xmlns:a16="http://schemas.microsoft.com/office/drawing/2014/main" id="{F59C381F-AD11-4A81-886B-0D9FBE9B5C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50" name="textruta 10349">
          <a:extLst>
            <a:ext uri="{FF2B5EF4-FFF2-40B4-BE49-F238E27FC236}">
              <a16:creationId xmlns:a16="http://schemas.microsoft.com/office/drawing/2014/main" id="{73F4E07E-F010-4B38-95B4-58719E06BF5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51" name="textruta 10350">
          <a:extLst>
            <a:ext uri="{FF2B5EF4-FFF2-40B4-BE49-F238E27FC236}">
              <a16:creationId xmlns:a16="http://schemas.microsoft.com/office/drawing/2014/main" id="{FB925FBD-D6C9-4416-AB53-B3C4FCB82A9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52" name="textruta 10351">
          <a:extLst>
            <a:ext uri="{FF2B5EF4-FFF2-40B4-BE49-F238E27FC236}">
              <a16:creationId xmlns:a16="http://schemas.microsoft.com/office/drawing/2014/main" id="{C70CB40B-64DD-41D1-AD30-7BEECFBE3B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53" name="textruta 10352">
          <a:extLst>
            <a:ext uri="{FF2B5EF4-FFF2-40B4-BE49-F238E27FC236}">
              <a16:creationId xmlns:a16="http://schemas.microsoft.com/office/drawing/2014/main" id="{EA9EE9F5-4F9F-4216-96DC-9F26AA9ABE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54" name="textruta 10353">
          <a:extLst>
            <a:ext uri="{FF2B5EF4-FFF2-40B4-BE49-F238E27FC236}">
              <a16:creationId xmlns:a16="http://schemas.microsoft.com/office/drawing/2014/main" id="{C7B45582-7E92-4063-A48C-9656A21E225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55" name="textruta 10354">
          <a:extLst>
            <a:ext uri="{FF2B5EF4-FFF2-40B4-BE49-F238E27FC236}">
              <a16:creationId xmlns:a16="http://schemas.microsoft.com/office/drawing/2014/main" id="{C3FDEE4F-411E-4A65-837B-B045218DFCA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56" name="textruta 10355">
          <a:extLst>
            <a:ext uri="{FF2B5EF4-FFF2-40B4-BE49-F238E27FC236}">
              <a16:creationId xmlns:a16="http://schemas.microsoft.com/office/drawing/2014/main" id="{302DD378-7213-440D-B2E9-22CB24ABD9F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57" name="textruta 10356">
          <a:extLst>
            <a:ext uri="{FF2B5EF4-FFF2-40B4-BE49-F238E27FC236}">
              <a16:creationId xmlns:a16="http://schemas.microsoft.com/office/drawing/2014/main" id="{CA3D0D19-A18E-4F7C-BE53-BB52C936010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58" name="textruta 10357">
          <a:extLst>
            <a:ext uri="{FF2B5EF4-FFF2-40B4-BE49-F238E27FC236}">
              <a16:creationId xmlns:a16="http://schemas.microsoft.com/office/drawing/2014/main" id="{9E8153E3-73EA-4201-8701-EA0C9519D95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59" name="textruta 10358">
          <a:extLst>
            <a:ext uri="{FF2B5EF4-FFF2-40B4-BE49-F238E27FC236}">
              <a16:creationId xmlns:a16="http://schemas.microsoft.com/office/drawing/2014/main" id="{3C0448EB-F1A3-438C-B44B-0CC85BB140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59F23555-9990-4A46-9CAF-B01D1C33E30D}"/>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0FFE3BFD-EAA7-4B66-8E26-A0ACA8374A13}"/>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A5406A2D-3642-4F79-B48D-B0D1216E788B}"/>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9160B4EB-0995-49D5-B6D0-5786D9DF9C56}"/>
            </a:ext>
          </a:extLst>
        </xdr:cNvPr>
        <xdr:cNvSpPr txBox="1"/>
      </xdr:nvSpPr>
      <xdr:spPr>
        <a:xfrm>
          <a:off x="1184719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11265" name="Button 1" hidden="1">
              <a:extLst>
                <a:ext uri="{63B3BB69-23CF-44E3-9099-C40C66FF867C}">
                  <a14:compatExt spid="_x0000_s11265"/>
                </a:ext>
                <a:ext uri="{FF2B5EF4-FFF2-40B4-BE49-F238E27FC236}">
                  <a16:creationId xmlns:a16="http://schemas.microsoft.com/office/drawing/2014/main" id="{00000000-0008-0000-0A00-000001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DE0834DF-E077-41F2-B834-773CA5C01D56}"/>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11266" name="Button 2" hidden="1">
              <a:extLst>
                <a:ext uri="{63B3BB69-23CF-44E3-9099-C40C66FF867C}">
                  <a14:compatExt spid="_x0000_s11266"/>
                </a:ext>
                <a:ext uri="{FF2B5EF4-FFF2-40B4-BE49-F238E27FC236}">
                  <a16:creationId xmlns:a16="http://schemas.microsoft.com/office/drawing/2014/main" id="{00000000-0008-0000-0A00-000002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B8C73AB7-327F-4D45-BA79-F22E7E3B1493}"/>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9D025814-9B24-49E9-BC81-7CE4BF282D85}"/>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E2FED66D-3057-4124-A485-192E0F3A93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C733C3D8-E508-4B53-AAA6-9353F7A33D2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7DACC9FE-8247-45F9-80ED-394F7625300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FECC9443-BC7B-4EE5-812D-2574006BF8E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3183341F-0046-43F2-B18E-B8B6F2515FB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AE4BEA28-15DA-4FD6-B594-A6683A3F466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3B66E25A-29B0-4642-BA85-5B33AC5A8D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69C8F976-5FB8-4EF4-8D00-49E7554CEE8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893EA7DD-ADF5-43F4-B5DA-2416FFC2F7E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9" name="textruta 18">
          <a:extLst>
            <a:ext uri="{FF2B5EF4-FFF2-40B4-BE49-F238E27FC236}">
              <a16:creationId xmlns:a16="http://schemas.microsoft.com/office/drawing/2014/main" id="{A9AA2E9B-3D80-4340-8349-D4D98A33149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0" name="textruta 19">
          <a:extLst>
            <a:ext uri="{FF2B5EF4-FFF2-40B4-BE49-F238E27FC236}">
              <a16:creationId xmlns:a16="http://schemas.microsoft.com/office/drawing/2014/main" id="{E26C42DA-7678-4365-8388-32CDAC228D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1" name="textruta 20">
          <a:extLst>
            <a:ext uri="{FF2B5EF4-FFF2-40B4-BE49-F238E27FC236}">
              <a16:creationId xmlns:a16="http://schemas.microsoft.com/office/drawing/2014/main" id="{33FC806C-6B93-4E9D-8231-63795EFDA6D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2" name="textruta 21">
          <a:extLst>
            <a:ext uri="{FF2B5EF4-FFF2-40B4-BE49-F238E27FC236}">
              <a16:creationId xmlns:a16="http://schemas.microsoft.com/office/drawing/2014/main" id="{DF3E6127-25CD-4821-BA7F-05A3638E5DC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3" name="textruta 22">
          <a:extLst>
            <a:ext uri="{FF2B5EF4-FFF2-40B4-BE49-F238E27FC236}">
              <a16:creationId xmlns:a16="http://schemas.microsoft.com/office/drawing/2014/main" id="{FB7319C8-421F-46B1-92E8-77DB1F053E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4" name="textruta 23">
          <a:extLst>
            <a:ext uri="{FF2B5EF4-FFF2-40B4-BE49-F238E27FC236}">
              <a16:creationId xmlns:a16="http://schemas.microsoft.com/office/drawing/2014/main" id="{C4C9408C-E7AE-4252-A7C0-71397079CB8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5" name="textruta 24">
          <a:extLst>
            <a:ext uri="{FF2B5EF4-FFF2-40B4-BE49-F238E27FC236}">
              <a16:creationId xmlns:a16="http://schemas.microsoft.com/office/drawing/2014/main" id="{D14C19B8-EDC1-4FFF-9A13-A35911F92E4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6" name="textruta 25">
          <a:extLst>
            <a:ext uri="{FF2B5EF4-FFF2-40B4-BE49-F238E27FC236}">
              <a16:creationId xmlns:a16="http://schemas.microsoft.com/office/drawing/2014/main" id="{9D6AF57E-BF3C-402D-8EBD-D4603954E8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7" name="textruta 26">
          <a:extLst>
            <a:ext uri="{FF2B5EF4-FFF2-40B4-BE49-F238E27FC236}">
              <a16:creationId xmlns:a16="http://schemas.microsoft.com/office/drawing/2014/main" id="{25EAE078-CEBD-4227-8BAB-85CD63541AD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8" name="textruta 27">
          <a:extLst>
            <a:ext uri="{FF2B5EF4-FFF2-40B4-BE49-F238E27FC236}">
              <a16:creationId xmlns:a16="http://schemas.microsoft.com/office/drawing/2014/main" id="{D8744B38-468C-4243-8768-6ACF6810D56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9" name="textruta 28">
          <a:extLst>
            <a:ext uri="{FF2B5EF4-FFF2-40B4-BE49-F238E27FC236}">
              <a16:creationId xmlns:a16="http://schemas.microsoft.com/office/drawing/2014/main" id="{239B8A90-F003-4C58-869D-B5952C6BCA5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0" name="textruta 29">
          <a:extLst>
            <a:ext uri="{FF2B5EF4-FFF2-40B4-BE49-F238E27FC236}">
              <a16:creationId xmlns:a16="http://schemas.microsoft.com/office/drawing/2014/main" id="{199CD41D-B0A2-4C69-A258-31AC3D084D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1" name="textruta 30">
          <a:extLst>
            <a:ext uri="{FF2B5EF4-FFF2-40B4-BE49-F238E27FC236}">
              <a16:creationId xmlns:a16="http://schemas.microsoft.com/office/drawing/2014/main" id="{D5AF6AB1-EEAB-4BA5-A000-4AD006D6FCD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2" name="textruta 31">
          <a:extLst>
            <a:ext uri="{FF2B5EF4-FFF2-40B4-BE49-F238E27FC236}">
              <a16:creationId xmlns:a16="http://schemas.microsoft.com/office/drawing/2014/main" id="{8B047B87-236D-448D-8A60-2B51601E2D1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3" name="textruta 32">
          <a:extLst>
            <a:ext uri="{FF2B5EF4-FFF2-40B4-BE49-F238E27FC236}">
              <a16:creationId xmlns:a16="http://schemas.microsoft.com/office/drawing/2014/main" id="{45122425-3542-4C05-A334-A08ADF7D01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4" name="textruta 33">
          <a:extLst>
            <a:ext uri="{FF2B5EF4-FFF2-40B4-BE49-F238E27FC236}">
              <a16:creationId xmlns:a16="http://schemas.microsoft.com/office/drawing/2014/main" id="{F09DDF58-C5E7-492F-84A8-A4A666025D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5" name="textruta 34">
          <a:extLst>
            <a:ext uri="{FF2B5EF4-FFF2-40B4-BE49-F238E27FC236}">
              <a16:creationId xmlns:a16="http://schemas.microsoft.com/office/drawing/2014/main" id="{2B5909BC-C4B9-448E-A776-B47CC10D350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6" name="textruta 35">
          <a:extLst>
            <a:ext uri="{FF2B5EF4-FFF2-40B4-BE49-F238E27FC236}">
              <a16:creationId xmlns:a16="http://schemas.microsoft.com/office/drawing/2014/main" id="{AF22CB1A-0CA2-453E-9D5D-54259BD38C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7" name="textruta 36">
          <a:extLst>
            <a:ext uri="{FF2B5EF4-FFF2-40B4-BE49-F238E27FC236}">
              <a16:creationId xmlns:a16="http://schemas.microsoft.com/office/drawing/2014/main" id="{A15C5512-6820-4E97-A9D4-62C573297BF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8" name="textruta 37">
          <a:extLst>
            <a:ext uri="{FF2B5EF4-FFF2-40B4-BE49-F238E27FC236}">
              <a16:creationId xmlns:a16="http://schemas.microsoft.com/office/drawing/2014/main" id="{73DE3CF2-E303-4195-B464-024CFFAABD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9" name="textruta 38">
          <a:extLst>
            <a:ext uri="{FF2B5EF4-FFF2-40B4-BE49-F238E27FC236}">
              <a16:creationId xmlns:a16="http://schemas.microsoft.com/office/drawing/2014/main" id="{5E71CC21-1967-4622-A23A-17A132BBE56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0" name="textruta 39">
          <a:extLst>
            <a:ext uri="{FF2B5EF4-FFF2-40B4-BE49-F238E27FC236}">
              <a16:creationId xmlns:a16="http://schemas.microsoft.com/office/drawing/2014/main" id="{B3151CC0-FF01-4119-A373-F9FEC29C8F0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1" name="textruta 40">
          <a:extLst>
            <a:ext uri="{FF2B5EF4-FFF2-40B4-BE49-F238E27FC236}">
              <a16:creationId xmlns:a16="http://schemas.microsoft.com/office/drawing/2014/main" id="{DF81706E-DE6B-4A49-9722-5F0761537A9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2" name="textruta 41">
          <a:extLst>
            <a:ext uri="{FF2B5EF4-FFF2-40B4-BE49-F238E27FC236}">
              <a16:creationId xmlns:a16="http://schemas.microsoft.com/office/drawing/2014/main" id="{097EF633-5454-491D-900E-2321F45475C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3" name="textruta 42">
          <a:extLst>
            <a:ext uri="{FF2B5EF4-FFF2-40B4-BE49-F238E27FC236}">
              <a16:creationId xmlns:a16="http://schemas.microsoft.com/office/drawing/2014/main" id="{F1BFA984-EFB8-48CC-80F0-D8D91047CC2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4" name="textruta 43">
          <a:extLst>
            <a:ext uri="{FF2B5EF4-FFF2-40B4-BE49-F238E27FC236}">
              <a16:creationId xmlns:a16="http://schemas.microsoft.com/office/drawing/2014/main" id="{082A2F3C-84DE-4DF4-B837-D90F2A28469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5" name="textruta 44">
          <a:extLst>
            <a:ext uri="{FF2B5EF4-FFF2-40B4-BE49-F238E27FC236}">
              <a16:creationId xmlns:a16="http://schemas.microsoft.com/office/drawing/2014/main" id="{E0E41DCB-F397-4022-B7A9-D6F794DB651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6" name="textruta 45">
          <a:extLst>
            <a:ext uri="{FF2B5EF4-FFF2-40B4-BE49-F238E27FC236}">
              <a16:creationId xmlns:a16="http://schemas.microsoft.com/office/drawing/2014/main" id="{B97E6C44-CFF7-4720-A156-A7067C37B8F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7" name="textruta 46">
          <a:extLst>
            <a:ext uri="{FF2B5EF4-FFF2-40B4-BE49-F238E27FC236}">
              <a16:creationId xmlns:a16="http://schemas.microsoft.com/office/drawing/2014/main" id="{E1BB07C8-FE23-401A-9023-E49F07084C9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8" name="textruta 47">
          <a:extLst>
            <a:ext uri="{FF2B5EF4-FFF2-40B4-BE49-F238E27FC236}">
              <a16:creationId xmlns:a16="http://schemas.microsoft.com/office/drawing/2014/main" id="{2DCD02F0-E7EA-4261-A086-6B84626C540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9" name="textruta 48">
          <a:extLst>
            <a:ext uri="{FF2B5EF4-FFF2-40B4-BE49-F238E27FC236}">
              <a16:creationId xmlns:a16="http://schemas.microsoft.com/office/drawing/2014/main" id="{74C1A905-E28F-460D-B5C6-1DAE13E9772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0" name="textruta 49">
          <a:extLst>
            <a:ext uri="{FF2B5EF4-FFF2-40B4-BE49-F238E27FC236}">
              <a16:creationId xmlns:a16="http://schemas.microsoft.com/office/drawing/2014/main" id="{61729872-C953-4F89-92C2-7FBF3A9B002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1" name="textruta 50">
          <a:extLst>
            <a:ext uri="{FF2B5EF4-FFF2-40B4-BE49-F238E27FC236}">
              <a16:creationId xmlns:a16="http://schemas.microsoft.com/office/drawing/2014/main" id="{754F1C07-73FA-4322-B301-BEED3A0AC2A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2" name="textruta 51">
          <a:extLst>
            <a:ext uri="{FF2B5EF4-FFF2-40B4-BE49-F238E27FC236}">
              <a16:creationId xmlns:a16="http://schemas.microsoft.com/office/drawing/2014/main" id="{ABA75E90-1AA7-48FC-8838-B6B7BD5965E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3" name="textruta 52">
          <a:extLst>
            <a:ext uri="{FF2B5EF4-FFF2-40B4-BE49-F238E27FC236}">
              <a16:creationId xmlns:a16="http://schemas.microsoft.com/office/drawing/2014/main" id="{ABC3D578-F5CC-4772-A80A-BDFB8A16DE0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4" name="textruta 53">
          <a:extLst>
            <a:ext uri="{FF2B5EF4-FFF2-40B4-BE49-F238E27FC236}">
              <a16:creationId xmlns:a16="http://schemas.microsoft.com/office/drawing/2014/main" id="{30EFEDD4-94E5-4247-841F-33924CC856A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5" name="textruta 54">
          <a:extLst>
            <a:ext uri="{FF2B5EF4-FFF2-40B4-BE49-F238E27FC236}">
              <a16:creationId xmlns:a16="http://schemas.microsoft.com/office/drawing/2014/main" id="{73DCAB2A-BE92-4072-A5B4-1473B72D344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6" name="textruta 55">
          <a:extLst>
            <a:ext uri="{FF2B5EF4-FFF2-40B4-BE49-F238E27FC236}">
              <a16:creationId xmlns:a16="http://schemas.microsoft.com/office/drawing/2014/main" id="{FE7EF2C7-A46A-4023-A8C6-0099219FA9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7" name="textruta 56">
          <a:extLst>
            <a:ext uri="{FF2B5EF4-FFF2-40B4-BE49-F238E27FC236}">
              <a16:creationId xmlns:a16="http://schemas.microsoft.com/office/drawing/2014/main" id="{C32A509F-995E-4D1B-9B95-FEF850EAED1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8" name="textruta 57">
          <a:extLst>
            <a:ext uri="{FF2B5EF4-FFF2-40B4-BE49-F238E27FC236}">
              <a16:creationId xmlns:a16="http://schemas.microsoft.com/office/drawing/2014/main" id="{97DC4CB2-A958-4236-934B-6A4C2EAEA8E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9" name="textruta 58">
          <a:extLst>
            <a:ext uri="{FF2B5EF4-FFF2-40B4-BE49-F238E27FC236}">
              <a16:creationId xmlns:a16="http://schemas.microsoft.com/office/drawing/2014/main" id="{B35A4C80-F415-40F1-B596-8D7B4B754D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0" name="textruta 59">
          <a:extLst>
            <a:ext uri="{FF2B5EF4-FFF2-40B4-BE49-F238E27FC236}">
              <a16:creationId xmlns:a16="http://schemas.microsoft.com/office/drawing/2014/main" id="{BB3B9F19-2A94-49F1-85D9-20345FF47C2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1" name="textruta 60">
          <a:extLst>
            <a:ext uri="{FF2B5EF4-FFF2-40B4-BE49-F238E27FC236}">
              <a16:creationId xmlns:a16="http://schemas.microsoft.com/office/drawing/2014/main" id="{15779490-CC79-4E2B-AF55-A227F908E4E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2" name="textruta 61">
          <a:extLst>
            <a:ext uri="{FF2B5EF4-FFF2-40B4-BE49-F238E27FC236}">
              <a16:creationId xmlns:a16="http://schemas.microsoft.com/office/drawing/2014/main" id="{AC5097F1-598C-48D1-BBA5-B8B8B0AF816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3" name="textruta 62">
          <a:extLst>
            <a:ext uri="{FF2B5EF4-FFF2-40B4-BE49-F238E27FC236}">
              <a16:creationId xmlns:a16="http://schemas.microsoft.com/office/drawing/2014/main" id="{BC25E7E2-9A2D-481C-B856-13A5554D6A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64" name="textruta 11263">
          <a:extLst>
            <a:ext uri="{FF2B5EF4-FFF2-40B4-BE49-F238E27FC236}">
              <a16:creationId xmlns:a16="http://schemas.microsoft.com/office/drawing/2014/main" id="{649D7A0B-340B-4939-8C39-1FC26A4195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67" name="textruta 11266">
          <a:extLst>
            <a:ext uri="{FF2B5EF4-FFF2-40B4-BE49-F238E27FC236}">
              <a16:creationId xmlns:a16="http://schemas.microsoft.com/office/drawing/2014/main" id="{AA40487C-1634-4C36-BF47-8305D827CAC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68" name="textruta 11267">
          <a:extLst>
            <a:ext uri="{FF2B5EF4-FFF2-40B4-BE49-F238E27FC236}">
              <a16:creationId xmlns:a16="http://schemas.microsoft.com/office/drawing/2014/main" id="{B4C71EC3-DFD8-40EC-954E-E8E8551FDE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69" name="textruta 11268">
          <a:extLst>
            <a:ext uri="{FF2B5EF4-FFF2-40B4-BE49-F238E27FC236}">
              <a16:creationId xmlns:a16="http://schemas.microsoft.com/office/drawing/2014/main" id="{284E1EA1-594F-4B29-8C33-E56E4490C6A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70" name="textruta 11269">
          <a:extLst>
            <a:ext uri="{FF2B5EF4-FFF2-40B4-BE49-F238E27FC236}">
              <a16:creationId xmlns:a16="http://schemas.microsoft.com/office/drawing/2014/main" id="{43D34898-7BDB-4401-BE4F-65E9CBFF14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71" name="textruta 11270">
          <a:extLst>
            <a:ext uri="{FF2B5EF4-FFF2-40B4-BE49-F238E27FC236}">
              <a16:creationId xmlns:a16="http://schemas.microsoft.com/office/drawing/2014/main" id="{8FA121C1-3588-421E-A544-765752D33A0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72" name="textruta 11271">
          <a:extLst>
            <a:ext uri="{FF2B5EF4-FFF2-40B4-BE49-F238E27FC236}">
              <a16:creationId xmlns:a16="http://schemas.microsoft.com/office/drawing/2014/main" id="{AC24E377-6713-4960-94EF-93FD1801D35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73" name="textruta 11272">
          <a:extLst>
            <a:ext uri="{FF2B5EF4-FFF2-40B4-BE49-F238E27FC236}">
              <a16:creationId xmlns:a16="http://schemas.microsoft.com/office/drawing/2014/main" id="{32CAE555-96F7-4AF0-9B91-D6C4AD270B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74" name="textruta 11273">
          <a:extLst>
            <a:ext uri="{FF2B5EF4-FFF2-40B4-BE49-F238E27FC236}">
              <a16:creationId xmlns:a16="http://schemas.microsoft.com/office/drawing/2014/main" id="{C1846ED5-0858-4617-BCF1-FEA811CD73D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75" name="textruta 11274">
          <a:extLst>
            <a:ext uri="{FF2B5EF4-FFF2-40B4-BE49-F238E27FC236}">
              <a16:creationId xmlns:a16="http://schemas.microsoft.com/office/drawing/2014/main" id="{6E4CB39C-65EF-4C1F-AF5E-96CE8F35299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76" name="textruta 11275">
          <a:extLst>
            <a:ext uri="{FF2B5EF4-FFF2-40B4-BE49-F238E27FC236}">
              <a16:creationId xmlns:a16="http://schemas.microsoft.com/office/drawing/2014/main" id="{4022DE66-64BD-4BA2-9109-6B5778A637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77" name="textruta 11276">
          <a:extLst>
            <a:ext uri="{FF2B5EF4-FFF2-40B4-BE49-F238E27FC236}">
              <a16:creationId xmlns:a16="http://schemas.microsoft.com/office/drawing/2014/main" id="{1BFD93C8-B4C0-4B0F-A153-586DBB4379D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78" name="textruta 11277">
          <a:extLst>
            <a:ext uri="{FF2B5EF4-FFF2-40B4-BE49-F238E27FC236}">
              <a16:creationId xmlns:a16="http://schemas.microsoft.com/office/drawing/2014/main" id="{5E27DE50-5E20-4DE8-96E8-1E1276E5AC9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79" name="textruta 11278">
          <a:extLst>
            <a:ext uri="{FF2B5EF4-FFF2-40B4-BE49-F238E27FC236}">
              <a16:creationId xmlns:a16="http://schemas.microsoft.com/office/drawing/2014/main" id="{75F7CA46-C350-418A-BDDD-BB81F73721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80" name="textruta 11279">
          <a:extLst>
            <a:ext uri="{FF2B5EF4-FFF2-40B4-BE49-F238E27FC236}">
              <a16:creationId xmlns:a16="http://schemas.microsoft.com/office/drawing/2014/main" id="{834FC5C6-D094-433D-A6D1-8FAD82360AC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81" name="textruta 11280">
          <a:extLst>
            <a:ext uri="{FF2B5EF4-FFF2-40B4-BE49-F238E27FC236}">
              <a16:creationId xmlns:a16="http://schemas.microsoft.com/office/drawing/2014/main" id="{4C9DFFEF-B7A8-4325-B0F8-B23049DC94E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82" name="textruta 11281">
          <a:extLst>
            <a:ext uri="{FF2B5EF4-FFF2-40B4-BE49-F238E27FC236}">
              <a16:creationId xmlns:a16="http://schemas.microsoft.com/office/drawing/2014/main" id="{2103AE4A-9293-48BC-8B9E-F82A9BBEAD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83" name="textruta 11282">
          <a:extLst>
            <a:ext uri="{FF2B5EF4-FFF2-40B4-BE49-F238E27FC236}">
              <a16:creationId xmlns:a16="http://schemas.microsoft.com/office/drawing/2014/main" id="{9ED5DF58-5310-439F-A148-F5530E4A85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84" name="textruta 11283">
          <a:extLst>
            <a:ext uri="{FF2B5EF4-FFF2-40B4-BE49-F238E27FC236}">
              <a16:creationId xmlns:a16="http://schemas.microsoft.com/office/drawing/2014/main" id="{B71D6F1B-D7E8-43AA-A4F9-6E32A938679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85" name="textruta 11284">
          <a:extLst>
            <a:ext uri="{FF2B5EF4-FFF2-40B4-BE49-F238E27FC236}">
              <a16:creationId xmlns:a16="http://schemas.microsoft.com/office/drawing/2014/main" id="{1D3E7272-A0B8-4158-AB96-CEABCE833DD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86" name="textruta 11285">
          <a:extLst>
            <a:ext uri="{FF2B5EF4-FFF2-40B4-BE49-F238E27FC236}">
              <a16:creationId xmlns:a16="http://schemas.microsoft.com/office/drawing/2014/main" id="{E55445C7-9428-4311-AF5A-995C7A4ADA9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87" name="textruta 11286">
          <a:extLst>
            <a:ext uri="{FF2B5EF4-FFF2-40B4-BE49-F238E27FC236}">
              <a16:creationId xmlns:a16="http://schemas.microsoft.com/office/drawing/2014/main" id="{FD23B3C3-D496-4135-99C1-A985CAEE5DF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88" name="textruta 11287">
          <a:extLst>
            <a:ext uri="{FF2B5EF4-FFF2-40B4-BE49-F238E27FC236}">
              <a16:creationId xmlns:a16="http://schemas.microsoft.com/office/drawing/2014/main" id="{1E0BA940-31E8-462E-BD6A-11229EEE70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89" name="textruta 11288">
          <a:extLst>
            <a:ext uri="{FF2B5EF4-FFF2-40B4-BE49-F238E27FC236}">
              <a16:creationId xmlns:a16="http://schemas.microsoft.com/office/drawing/2014/main" id="{357F8622-22B4-4385-BB30-3C3BDFB9C5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90" name="textruta 11289">
          <a:extLst>
            <a:ext uri="{FF2B5EF4-FFF2-40B4-BE49-F238E27FC236}">
              <a16:creationId xmlns:a16="http://schemas.microsoft.com/office/drawing/2014/main" id="{4DC902EF-CA82-47FF-B1DC-F7D48D1066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91" name="textruta 11290">
          <a:extLst>
            <a:ext uri="{FF2B5EF4-FFF2-40B4-BE49-F238E27FC236}">
              <a16:creationId xmlns:a16="http://schemas.microsoft.com/office/drawing/2014/main" id="{BFCA9151-5BB4-4000-896F-F770997CB71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92" name="textruta 11291">
          <a:extLst>
            <a:ext uri="{FF2B5EF4-FFF2-40B4-BE49-F238E27FC236}">
              <a16:creationId xmlns:a16="http://schemas.microsoft.com/office/drawing/2014/main" id="{70DAAC34-4548-455B-B0C4-9D53A887E73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93" name="textruta 11292">
          <a:extLst>
            <a:ext uri="{FF2B5EF4-FFF2-40B4-BE49-F238E27FC236}">
              <a16:creationId xmlns:a16="http://schemas.microsoft.com/office/drawing/2014/main" id="{302A5592-46C0-4E3D-A0C7-B167664F06E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94" name="textruta 11293">
          <a:extLst>
            <a:ext uri="{FF2B5EF4-FFF2-40B4-BE49-F238E27FC236}">
              <a16:creationId xmlns:a16="http://schemas.microsoft.com/office/drawing/2014/main" id="{C37D73ED-0415-47B3-ABC7-6BFF6ABB8D7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95" name="textruta 11294">
          <a:extLst>
            <a:ext uri="{FF2B5EF4-FFF2-40B4-BE49-F238E27FC236}">
              <a16:creationId xmlns:a16="http://schemas.microsoft.com/office/drawing/2014/main" id="{816BBF54-8785-41FC-9C65-F841C3B4DAF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96" name="textruta 11295">
          <a:extLst>
            <a:ext uri="{FF2B5EF4-FFF2-40B4-BE49-F238E27FC236}">
              <a16:creationId xmlns:a16="http://schemas.microsoft.com/office/drawing/2014/main" id="{A1F77D2D-0737-4DB7-861D-ACA275C1B80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97" name="textruta 11296">
          <a:extLst>
            <a:ext uri="{FF2B5EF4-FFF2-40B4-BE49-F238E27FC236}">
              <a16:creationId xmlns:a16="http://schemas.microsoft.com/office/drawing/2014/main" id="{70EE8B9C-1D47-4A5A-A4A1-7ACE8B0253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98" name="textruta 11297">
          <a:extLst>
            <a:ext uri="{FF2B5EF4-FFF2-40B4-BE49-F238E27FC236}">
              <a16:creationId xmlns:a16="http://schemas.microsoft.com/office/drawing/2014/main" id="{AE62E7A5-8505-49CD-BFB0-C7B67017E9F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99" name="textruta 11298">
          <a:extLst>
            <a:ext uri="{FF2B5EF4-FFF2-40B4-BE49-F238E27FC236}">
              <a16:creationId xmlns:a16="http://schemas.microsoft.com/office/drawing/2014/main" id="{986EB716-25E9-4AD4-AEF2-4AAD6BE883F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00" name="textruta 11299">
          <a:extLst>
            <a:ext uri="{FF2B5EF4-FFF2-40B4-BE49-F238E27FC236}">
              <a16:creationId xmlns:a16="http://schemas.microsoft.com/office/drawing/2014/main" id="{41E99FD6-40C5-4AAC-9A8E-BD560348B4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01" name="textruta 11300">
          <a:extLst>
            <a:ext uri="{FF2B5EF4-FFF2-40B4-BE49-F238E27FC236}">
              <a16:creationId xmlns:a16="http://schemas.microsoft.com/office/drawing/2014/main" id="{A822F5E0-BCAE-4C9E-B180-0DB79F220D8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02" name="textruta 11301">
          <a:extLst>
            <a:ext uri="{FF2B5EF4-FFF2-40B4-BE49-F238E27FC236}">
              <a16:creationId xmlns:a16="http://schemas.microsoft.com/office/drawing/2014/main" id="{B0BAB154-29C7-4FF7-AA8E-1FFC066045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03" name="textruta 11302">
          <a:extLst>
            <a:ext uri="{FF2B5EF4-FFF2-40B4-BE49-F238E27FC236}">
              <a16:creationId xmlns:a16="http://schemas.microsoft.com/office/drawing/2014/main" id="{F4F88D13-7197-4B05-9E22-85D1766CBF5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04" name="textruta 11303">
          <a:extLst>
            <a:ext uri="{FF2B5EF4-FFF2-40B4-BE49-F238E27FC236}">
              <a16:creationId xmlns:a16="http://schemas.microsoft.com/office/drawing/2014/main" id="{037CCC3A-1AFE-4B28-83A4-D45A4391C99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05" name="textruta 11304">
          <a:extLst>
            <a:ext uri="{FF2B5EF4-FFF2-40B4-BE49-F238E27FC236}">
              <a16:creationId xmlns:a16="http://schemas.microsoft.com/office/drawing/2014/main" id="{FC981B93-19B8-441D-A5B9-82EB6EE183D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06" name="textruta 11305">
          <a:extLst>
            <a:ext uri="{FF2B5EF4-FFF2-40B4-BE49-F238E27FC236}">
              <a16:creationId xmlns:a16="http://schemas.microsoft.com/office/drawing/2014/main" id="{D582AC55-193A-4034-9DEC-DF6693D941B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07" name="textruta 11306">
          <a:extLst>
            <a:ext uri="{FF2B5EF4-FFF2-40B4-BE49-F238E27FC236}">
              <a16:creationId xmlns:a16="http://schemas.microsoft.com/office/drawing/2014/main" id="{D701A9BC-B603-475F-A0A7-548EA42D610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08" name="textruta 11307">
          <a:extLst>
            <a:ext uri="{FF2B5EF4-FFF2-40B4-BE49-F238E27FC236}">
              <a16:creationId xmlns:a16="http://schemas.microsoft.com/office/drawing/2014/main" id="{AFA9FBC5-E621-4595-83A2-18A466997B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09" name="textruta 11308">
          <a:extLst>
            <a:ext uri="{FF2B5EF4-FFF2-40B4-BE49-F238E27FC236}">
              <a16:creationId xmlns:a16="http://schemas.microsoft.com/office/drawing/2014/main" id="{0C1913DC-4C2A-485C-88D2-081E0AE32AA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10" name="textruta 11309">
          <a:extLst>
            <a:ext uri="{FF2B5EF4-FFF2-40B4-BE49-F238E27FC236}">
              <a16:creationId xmlns:a16="http://schemas.microsoft.com/office/drawing/2014/main" id="{2288A83F-E9C4-4C91-9418-B46A1620A9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11" name="textruta 11310">
          <a:extLst>
            <a:ext uri="{FF2B5EF4-FFF2-40B4-BE49-F238E27FC236}">
              <a16:creationId xmlns:a16="http://schemas.microsoft.com/office/drawing/2014/main" id="{A4B34A59-BEFA-441E-8B80-7C05AA45DA6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12" name="textruta 11311">
          <a:extLst>
            <a:ext uri="{FF2B5EF4-FFF2-40B4-BE49-F238E27FC236}">
              <a16:creationId xmlns:a16="http://schemas.microsoft.com/office/drawing/2014/main" id="{95D31F63-ED67-4B7B-80C6-EDB86DB482B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13" name="textruta 11312">
          <a:extLst>
            <a:ext uri="{FF2B5EF4-FFF2-40B4-BE49-F238E27FC236}">
              <a16:creationId xmlns:a16="http://schemas.microsoft.com/office/drawing/2014/main" id="{6D67A829-F988-4EAF-A506-34F5691114A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14" name="textruta 11313">
          <a:extLst>
            <a:ext uri="{FF2B5EF4-FFF2-40B4-BE49-F238E27FC236}">
              <a16:creationId xmlns:a16="http://schemas.microsoft.com/office/drawing/2014/main" id="{739B0B3E-6C26-44FC-B3CC-C4273D59645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15" name="textruta 11314">
          <a:extLst>
            <a:ext uri="{FF2B5EF4-FFF2-40B4-BE49-F238E27FC236}">
              <a16:creationId xmlns:a16="http://schemas.microsoft.com/office/drawing/2014/main" id="{3CC01753-EC42-4C3D-8BB2-E58EFD620DE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16" name="textruta 11315">
          <a:extLst>
            <a:ext uri="{FF2B5EF4-FFF2-40B4-BE49-F238E27FC236}">
              <a16:creationId xmlns:a16="http://schemas.microsoft.com/office/drawing/2014/main" id="{B41CF3B4-AB6F-4FFA-9226-D783D007152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17" name="textruta 11316">
          <a:extLst>
            <a:ext uri="{FF2B5EF4-FFF2-40B4-BE49-F238E27FC236}">
              <a16:creationId xmlns:a16="http://schemas.microsoft.com/office/drawing/2014/main" id="{DCB5AF5A-977F-474D-8F65-39573A9A75A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18" name="textruta 11317">
          <a:extLst>
            <a:ext uri="{FF2B5EF4-FFF2-40B4-BE49-F238E27FC236}">
              <a16:creationId xmlns:a16="http://schemas.microsoft.com/office/drawing/2014/main" id="{5591D177-DF2F-4D1B-B556-0EA8E18B79B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19" name="textruta 11318">
          <a:extLst>
            <a:ext uri="{FF2B5EF4-FFF2-40B4-BE49-F238E27FC236}">
              <a16:creationId xmlns:a16="http://schemas.microsoft.com/office/drawing/2014/main" id="{69C555FC-9199-4E98-A31B-A75DA53A11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20" name="textruta 11319">
          <a:extLst>
            <a:ext uri="{FF2B5EF4-FFF2-40B4-BE49-F238E27FC236}">
              <a16:creationId xmlns:a16="http://schemas.microsoft.com/office/drawing/2014/main" id="{BFF86001-D678-41F7-95C4-68F80AC4075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21" name="textruta 11320">
          <a:extLst>
            <a:ext uri="{FF2B5EF4-FFF2-40B4-BE49-F238E27FC236}">
              <a16:creationId xmlns:a16="http://schemas.microsoft.com/office/drawing/2014/main" id="{340F7237-D0F0-47F7-8ECA-87D01419739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22" name="textruta 11321">
          <a:extLst>
            <a:ext uri="{FF2B5EF4-FFF2-40B4-BE49-F238E27FC236}">
              <a16:creationId xmlns:a16="http://schemas.microsoft.com/office/drawing/2014/main" id="{1CDACEA5-874F-42B9-A289-0ED4B92B881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23" name="textruta 11322">
          <a:extLst>
            <a:ext uri="{FF2B5EF4-FFF2-40B4-BE49-F238E27FC236}">
              <a16:creationId xmlns:a16="http://schemas.microsoft.com/office/drawing/2014/main" id="{5A617CD7-667E-4FE6-88EC-C8189D273EA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24" name="textruta 11323">
          <a:extLst>
            <a:ext uri="{FF2B5EF4-FFF2-40B4-BE49-F238E27FC236}">
              <a16:creationId xmlns:a16="http://schemas.microsoft.com/office/drawing/2014/main" id="{896E4EF1-8557-4E7B-A2C0-161DAFCB75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25" name="textruta 11324">
          <a:extLst>
            <a:ext uri="{FF2B5EF4-FFF2-40B4-BE49-F238E27FC236}">
              <a16:creationId xmlns:a16="http://schemas.microsoft.com/office/drawing/2014/main" id="{AC9F759A-680E-4A99-AEC0-07128A9182A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26" name="textruta 11325">
          <a:extLst>
            <a:ext uri="{FF2B5EF4-FFF2-40B4-BE49-F238E27FC236}">
              <a16:creationId xmlns:a16="http://schemas.microsoft.com/office/drawing/2014/main" id="{BF247129-74E0-4800-B6B3-D7B0A3F5CC4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27" name="textruta 11326">
          <a:extLst>
            <a:ext uri="{FF2B5EF4-FFF2-40B4-BE49-F238E27FC236}">
              <a16:creationId xmlns:a16="http://schemas.microsoft.com/office/drawing/2014/main" id="{5F92DAB1-AB20-4BBE-A90C-4557F7453CA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28" name="textruta 11327">
          <a:extLst>
            <a:ext uri="{FF2B5EF4-FFF2-40B4-BE49-F238E27FC236}">
              <a16:creationId xmlns:a16="http://schemas.microsoft.com/office/drawing/2014/main" id="{ADB708A7-7B9C-4367-80F7-759CDFF024C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29" name="textruta 11328">
          <a:extLst>
            <a:ext uri="{FF2B5EF4-FFF2-40B4-BE49-F238E27FC236}">
              <a16:creationId xmlns:a16="http://schemas.microsoft.com/office/drawing/2014/main" id="{1FF2376C-4BA9-4C7A-9FE8-EA31E986D1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30" name="textruta 11329">
          <a:extLst>
            <a:ext uri="{FF2B5EF4-FFF2-40B4-BE49-F238E27FC236}">
              <a16:creationId xmlns:a16="http://schemas.microsoft.com/office/drawing/2014/main" id="{545347CD-674B-4647-90D5-29ED862C062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31" name="textruta 11330">
          <a:extLst>
            <a:ext uri="{FF2B5EF4-FFF2-40B4-BE49-F238E27FC236}">
              <a16:creationId xmlns:a16="http://schemas.microsoft.com/office/drawing/2014/main" id="{787C21B5-898A-474E-BE64-D9D496492DB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32" name="textruta 11331">
          <a:extLst>
            <a:ext uri="{FF2B5EF4-FFF2-40B4-BE49-F238E27FC236}">
              <a16:creationId xmlns:a16="http://schemas.microsoft.com/office/drawing/2014/main" id="{E1917AF4-07E3-422A-B320-82E0D34DB05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33" name="textruta 11332">
          <a:extLst>
            <a:ext uri="{FF2B5EF4-FFF2-40B4-BE49-F238E27FC236}">
              <a16:creationId xmlns:a16="http://schemas.microsoft.com/office/drawing/2014/main" id="{5DCD9C53-5319-4E60-99EA-1662B00CA82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34" name="textruta 11333">
          <a:extLst>
            <a:ext uri="{FF2B5EF4-FFF2-40B4-BE49-F238E27FC236}">
              <a16:creationId xmlns:a16="http://schemas.microsoft.com/office/drawing/2014/main" id="{B3120D3F-892E-46D7-B8FB-98DE0ABC90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35" name="textruta 11334">
          <a:extLst>
            <a:ext uri="{FF2B5EF4-FFF2-40B4-BE49-F238E27FC236}">
              <a16:creationId xmlns:a16="http://schemas.microsoft.com/office/drawing/2014/main" id="{CBF9231E-531D-408E-A108-3AFF721713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36" name="textruta 11335">
          <a:extLst>
            <a:ext uri="{FF2B5EF4-FFF2-40B4-BE49-F238E27FC236}">
              <a16:creationId xmlns:a16="http://schemas.microsoft.com/office/drawing/2014/main" id="{413E11AE-6812-408A-AEC7-2F84940508E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37" name="textruta 11336">
          <a:extLst>
            <a:ext uri="{FF2B5EF4-FFF2-40B4-BE49-F238E27FC236}">
              <a16:creationId xmlns:a16="http://schemas.microsoft.com/office/drawing/2014/main" id="{9C2F12D4-063B-41D1-AD57-8A2E872317A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38" name="textruta 11337">
          <a:extLst>
            <a:ext uri="{FF2B5EF4-FFF2-40B4-BE49-F238E27FC236}">
              <a16:creationId xmlns:a16="http://schemas.microsoft.com/office/drawing/2014/main" id="{03D19F79-144D-4FCA-A3CE-A0A88E5BA8F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39" name="textruta 11338">
          <a:extLst>
            <a:ext uri="{FF2B5EF4-FFF2-40B4-BE49-F238E27FC236}">
              <a16:creationId xmlns:a16="http://schemas.microsoft.com/office/drawing/2014/main" id="{4F05E08D-F693-43C7-9C06-82A2DC85FB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40" name="textruta 11339">
          <a:extLst>
            <a:ext uri="{FF2B5EF4-FFF2-40B4-BE49-F238E27FC236}">
              <a16:creationId xmlns:a16="http://schemas.microsoft.com/office/drawing/2014/main" id="{9C851BDD-372F-4312-8033-F6327D28A2F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41" name="textruta 11340">
          <a:extLst>
            <a:ext uri="{FF2B5EF4-FFF2-40B4-BE49-F238E27FC236}">
              <a16:creationId xmlns:a16="http://schemas.microsoft.com/office/drawing/2014/main" id="{8CA32A05-97DD-437F-9980-FED3285BC53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42" name="textruta 11341">
          <a:extLst>
            <a:ext uri="{FF2B5EF4-FFF2-40B4-BE49-F238E27FC236}">
              <a16:creationId xmlns:a16="http://schemas.microsoft.com/office/drawing/2014/main" id="{26F930F9-623D-41DA-9D6F-860E0F6F620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43" name="textruta 11342">
          <a:extLst>
            <a:ext uri="{FF2B5EF4-FFF2-40B4-BE49-F238E27FC236}">
              <a16:creationId xmlns:a16="http://schemas.microsoft.com/office/drawing/2014/main" id="{090AA90D-DE07-4008-8686-1F3CAA015C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44" name="textruta 11343">
          <a:extLst>
            <a:ext uri="{FF2B5EF4-FFF2-40B4-BE49-F238E27FC236}">
              <a16:creationId xmlns:a16="http://schemas.microsoft.com/office/drawing/2014/main" id="{74F88184-CFA4-412B-B74E-901CA844771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45" name="textruta 11344">
          <a:extLst>
            <a:ext uri="{FF2B5EF4-FFF2-40B4-BE49-F238E27FC236}">
              <a16:creationId xmlns:a16="http://schemas.microsoft.com/office/drawing/2014/main" id="{58A36907-49BE-45F3-B308-0CBBEFB20E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46" name="textruta 11345">
          <a:extLst>
            <a:ext uri="{FF2B5EF4-FFF2-40B4-BE49-F238E27FC236}">
              <a16:creationId xmlns:a16="http://schemas.microsoft.com/office/drawing/2014/main" id="{1B16175F-AA14-4EA2-932C-7B20E246066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47" name="textruta 11346">
          <a:extLst>
            <a:ext uri="{FF2B5EF4-FFF2-40B4-BE49-F238E27FC236}">
              <a16:creationId xmlns:a16="http://schemas.microsoft.com/office/drawing/2014/main" id="{E2B1225D-62AE-4329-AD69-BF4ADC95063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48" name="textruta 11347">
          <a:extLst>
            <a:ext uri="{FF2B5EF4-FFF2-40B4-BE49-F238E27FC236}">
              <a16:creationId xmlns:a16="http://schemas.microsoft.com/office/drawing/2014/main" id="{70CC7980-0636-45E0-AA9E-E562C751CC3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49" name="textruta 11348">
          <a:extLst>
            <a:ext uri="{FF2B5EF4-FFF2-40B4-BE49-F238E27FC236}">
              <a16:creationId xmlns:a16="http://schemas.microsoft.com/office/drawing/2014/main" id="{C6925645-5E36-43F7-95FD-45931E03399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50" name="textruta 11349">
          <a:extLst>
            <a:ext uri="{FF2B5EF4-FFF2-40B4-BE49-F238E27FC236}">
              <a16:creationId xmlns:a16="http://schemas.microsoft.com/office/drawing/2014/main" id="{7A69AD08-73BF-44B7-81AE-40D8BB337F5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51" name="textruta 11350">
          <a:extLst>
            <a:ext uri="{FF2B5EF4-FFF2-40B4-BE49-F238E27FC236}">
              <a16:creationId xmlns:a16="http://schemas.microsoft.com/office/drawing/2014/main" id="{854478F6-D201-4D4D-AF10-66B5772743D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52" name="textruta 11351">
          <a:extLst>
            <a:ext uri="{FF2B5EF4-FFF2-40B4-BE49-F238E27FC236}">
              <a16:creationId xmlns:a16="http://schemas.microsoft.com/office/drawing/2014/main" id="{1D0DA288-F71D-40AA-89D4-4582FA0F1CB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53" name="textruta 11352">
          <a:extLst>
            <a:ext uri="{FF2B5EF4-FFF2-40B4-BE49-F238E27FC236}">
              <a16:creationId xmlns:a16="http://schemas.microsoft.com/office/drawing/2014/main" id="{EF415FFB-B94F-455F-BA0A-D1293892036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54" name="textruta 11353">
          <a:extLst>
            <a:ext uri="{FF2B5EF4-FFF2-40B4-BE49-F238E27FC236}">
              <a16:creationId xmlns:a16="http://schemas.microsoft.com/office/drawing/2014/main" id="{1EBF3F40-61DE-4ED5-A3A4-0A50CA84952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55" name="textruta 11354">
          <a:extLst>
            <a:ext uri="{FF2B5EF4-FFF2-40B4-BE49-F238E27FC236}">
              <a16:creationId xmlns:a16="http://schemas.microsoft.com/office/drawing/2014/main" id="{BE296838-31FF-4838-8020-49E251144B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56" name="textruta 11355">
          <a:extLst>
            <a:ext uri="{FF2B5EF4-FFF2-40B4-BE49-F238E27FC236}">
              <a16:creationId xmlns:a16="http://schemas.microsoft.com/office/drawing/2014/main" id="{487BA9AC-8733-4C2F-A484-C0364C75797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57" name="textruta 11356">
          <a:extLst>
            <a:ext uri="{FF2B5EF4-FFF2-40B4-BE49-F238E27FC236}">
              <a16:creationId xmlns:a16="http://schemas.microsoft.com/office/drawing/2014/main" id="{370DF0FF-1DFC-4613-A667-0EB38DBB95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58" name="textruta 11357">
          <a:extLst>
            <a:ext uri="{FF2B5EF4-FFF2-40B4-BE49-F238E27FC236}">
              <a16:creationId xmlns:a16="http://schemas.microsoft.com/office/drawing/2014/main" id="{370BF977-6052-4E14-A445-00F13ED914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59" name="textruta 11358">
          <a:extLst>
            <a:ext uri="{FF2B5EF4-FFF2-40B4-BE49-F238E27FC236}">
              <a16:creationId xmlns:a16="http://schemas.microsoft.com/office/drawing/2014/main" id="{05B436E1-ACD9-49E9-84ED-726B192744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60" name="textruta 11359">
          <a:extLst>
            <a:ext uri="{FF2B5EF4-FFF2-40B4-BE49-F238E27FC236}">
              <a16:creationId xmlns:a16="http://schemas.microsoft.com/office/drawing/2014/main" id="{40DE4DD3-BC8A-4710-85F9-6C4E7C1E419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61" name="textruta 11360">
          <a:extLst>
            <a:ext uri="{FF2B5EF4-FFF2-40B4-BE49-F238E27FC236}">
              <a16:creationId xmlns:a16="http://schemas.microsoft.com/office/drawing/2014/main" id="{5C90551C-F502-43F8-9006-AAD92B993D9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62" name="textruta 11361">
          <a:extLst>
            <a:ext uri="{FF2B5EF4-FFF2-40B4-BE49-F238E27FC236}">
              <a16:creationId xmlns:a16="http://schemas.microsoft.com/office/drawing/2014/main" id="{7BE9C78B-CDC8-4BD6-BE86-F40B9963F4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63" name="textruta 11362">
          <a:extLst>
            <a:ext uri="{FF2B5EF4-FFF2-40B4-BE49-F238E27FC236}">
              <a16:creationId xmlns:a16="http://schemas.microsoft.com/office/drawing/2014/main" id="{F338447F-EBAA-44C9-8EA0-760C84B61FB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64" name="textruta 11363">
          <a:extLst>
            <a:ext uri="{FF2B5EF4-FFF2-40B4-BE49-F238E27FC236}">
              <a16:creationId xmlns:a16="http://schemas.microsoft.com/office/drawing/2014/main" id="{A3C14B73-2968-45D1-AA55-CDB93BA4228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65" name="textruta 11364">
          <a:extLst>
            <a:ext uri="{FF2B5EF4-FFF2-40B4-BE49-F238E27FC236}">
              <a16:creationId xmlns:a16="http://schemas.microsoft.com/office/drawing/2014/main" id="{C4F4DCEC-F05F-4612-A470-20AF808FC56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66" name="textruta 11365">
          <a:extLst>
            <a:ext uri="{FF2B5EF4-FFF2-40B4-BE49-F238E27FC236}">
              <a16:creationId xmlns:a16="http://schemas.microsoft.com/office/drawing/2014/main" id="{58EBD0FD-51EA-476A-838B-48BA9845091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67" name="textruta 11366">
          <a:extLst>
            <a:ext uri="{FF2B5EF4-FFF2-40B4-BE49-F238E27FC236}">
              <a16:creationId xmlns:a16="http://schemas.microsoft.com/office/drawing/2014/main" id="{C8E7A947-0DAC-455D-98B7-BF5E0522D87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68" name="textruta 11367">
          <a:extLst>
            <a:ext uri="{FF2B5EF4-FFF2-40B4-BE49-F238E27FC236}">
              <a16:creationId xmlns:a16="http://schemas.microsoft.com/office/drawing/2014/main" id="{3CDE94F4-E7B6-47C2-84B8-4AFD4740DB2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69" name="textruta 11368">
          <a:extLst>
            <a:ext uri="{FF2B5EF4-FFF2-40B4-BE49-F238E27FC236}">
              <a16:creationId xmlns:a16="http://schemas.microsoft.com/office/drawing/2014/main" id="{4C667B93-786B-4F36-9CDD-BD8FD993061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70" name="textruta 11369">
          <a:extLst>
            <a:ext uri="{FF2B5EF4-FFF2-40B4-BE49-F238E27FC236}">
              <a16:creationId xmlns:a16="http://schemas.microsoft.com/office/drawing/2014/main" id="{C467379F-EB71-4EC8-B528-0C7C50A0362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71" name="textruta 11370">
          <a:extLst>
            <a:ext uri="{FF2B5EF4-FFF2-40B4-BE49-F238E27FC236}">
              <a16:creationId xmlns:a16="http://schemas.microsoft.com/office/drawing/2014/main" id="{27C42E0F-2D62-4C67-9A38-4A2D356D76A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72" name="textruta 11371">
          <a:extLst>
            <a:ext uri="{FF2B5EF4-FFF2-40B4-BE49-F238E27FC236}">
              <a16:creationId xmlns:a16="http://schemas.microsoft.com/office/drawing/2014/main" id="{28F19EC2-7ABA-4ADC-BE0C-03BA86C9D99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73" name="textruta 11372">
          <a:extLst>
            <a:ext uri="{FF2B5EF4-FFF2-40B4-BE49-F238E27FC236}">
              <a16:creationId xmlns:a16="http://schemas.microsoft.com/office/drawing/2014/main" id="{4417AAB4-5181-4713-81ED-AD1B5C38021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74" name="textruta 11373">
          <a:extLst>
            <a:ext uri="{FF2B5EF4-FFF2-40B4-BE49-F238E27FC236}">
              <a16:creationId xmlns:a16="http://schemas.microsoft.com/office/drawing/2014/main" id="{AA30CDD7-60FC-493A-9C82-C3717A532AA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75" name="textruta 11374">
          <a:extLst>
            <a:ext uri="{FF2B5EF4-FFF2-40B4-BE49-F238E27FC236}">
              <a16:creationId xmlns:a16="http://schemas.microsoft.com/office/drawing/2014/main" id="{146BD520-5AE1-4799-9A1B-A27A88A73E1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76" name="textruta 11375">
          <a:extLst>
            <a:ext uri="{FF2B5EF4-FFF2-40B4-BE49-F238E27FC236}">
              <a16:creationId xmlns:a16="http://schemas.microsoft.com/office/drawing/2014/main" id="{99A29F61-2A1A-4718-B7E5-408BF4B3E16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77" name="textruta 11376">
          <a:extLst>
            <a:ext uri="{FF2B5EF4-FFF2-40B4-BE49-F238E27FC236}">
              <a16:creationId xmlns:a16="http://schemas.microsoft.com/office/drawing/2014/main" id="{8ADA541C-9DC1-4B72-999D-E768EE6BE0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78" name="textruta 11377">
          <a:extLst>
            <a:ext uri="{FF2B5EF4-FFF2-40B4-BE49-F238E27FC236}">
              <a16:creationId xmlns:a16="http://schemas.microsoft.com/office/drawing/2014/main" id="{B3E024C2-50A9-4B4A-BD32-E724CE1C3BD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79" name="textruta 11378">
          <a:extLst>
            <a:ext uri="{FF2B5EF4-FFF2-40B4-BE49-F238E27FC236}">
              <a16:creationId xmlns:a16="http://schemas.microsoft.com/office/drawing/2014/main" id="{C71CB7DD-C0D8-42DB-8CA8-BDB64235E9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80" name="textruta 11379">
          <a:extLst>
            <a:ext uri="{FF2B5EF4-FFF2-40B4-BE49-F238E27FC236}">
              <a16:creationId xmlns:a16="http://schemas.microsoft.com/office/drawing/2014/main" id="{95BF41A1-EA67-4E3D-B1DC-0AA2C6E2DF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81" name="textruta 11380">
          <a:extLst>
            <a:ext uri="{FF2B5EF4-FFF2-40B4-BE49-F238E27FC236}">
              <a16:creationId xmlns:a16="http://schemas.microsoft.com/office/drawing/2014/main" id="{26F8FEC3-9AE4-44AA-A86D-BA6C91804F2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82" name="textruta 11381">
          <a:extLst>
            <a:ext uri="{FF2B5EF4-FFF2-40B4-BE49-F238E27FC236}">
              <a16:creationId xmlns:a16="http://schemas.microsoft.com/office/drawing/2014/main" id="{980636CC-D78F-4ED5-88E8-B0C60F805D0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83" name="textruta 11382">
          <a:extLst>
            <a:ext uri="{FF2B5EF4-FFF2-40B4-BE49-F238E27FC236}">
              <a16:creationId xmlns:a16="http://schemas.microsoft.com/office/drawing/2014/main" id="{250AC1FF-01AB-40D3-9F3E-E09C7BA7A5B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84" name="textruta 11383">
          <a:extLst>
            <a:ext uri="{FF2B5EF4-FFF2-40B4-BE49-F238E27FC236}">
              <a16:creationId xmlns:a16="http://schemas.microsoft.com/office/drawing/2014/main" id="{453B92A2-2A4F-4529-B62F-EF14A4A1585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85" name="textruta 11384">
          <a:extLst>
            <a:ext uri="{FF2B5EF4-FFF2-40B4-BE49-F238E27FC236}">
              <a16:creationId xmlns:a16="http://schemas.microsoft.com/office/drawing/2014/main" id="{0547EF50-3AE9-4E83-BB07-0AC65AC628F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86" name="textruta 11385">
          <a:extLst>
            <a:ext uri="{FF2B5EF4-FFF2-40B4-BE49-F238E27FC236}">
              <a16:creationId xmlns:a16="http://schemas.microsoft.com/office/drawing/2014/main" id="{C30CA474-E6F7-4E57-9670-99E8E9AC2F4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87" name="textruta 11386">
          <a:extLst>
            <a:ext uri="{FF2B5EF4-FFF2-40B4-BE49-F238E27FC236}">
              <a16:creationId xmlns:a16="http://schemas.microsoft.com/office/drawing/2014/main" id="{06B2F720-8E84-4B4A-B44A-FFD32554F0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88" name="textruta 11387">
          <a:extLst>
            <a:ext uri="{FF2B5EF4-FFF2-40B4-BE49-F238E27FC236}">
              <a16:creationId xmlns:a16="http://schemas.microsoft.com/office/drawing/2014/main" id="{91E18CAD-D8B2-4754-828C-823956F85EF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89" name="textruta 11388">
          <a:extLst>
            <a:ext uri="{FF2B5EF4-FFF2-40B4-BE49-F238E27FC236}">
              <a16:creationId xmlns:a16="http://schemas.microsoft.com/office/drawing/2014/main" id="{518DCBC7-B3C7-49F3-B9E3-B20CD905A2F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90" name="textruta 11389">
          <a:extLst>
            <a:ext uri="{FF2B5EF4-FFF2-40B4-BE49-F238E27FC236}">
              <a16:creationId xmlns:a16="http://schemas.microsoft.com/office/drawing/2014/main" id="{B8D62A70-8F08-477E-BB66-E84828B80E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91" name="textruta 11390">
          <a:extLst>
            <a:ext uri="{FF2B5EF4-FFF2-40B4-BE49-F238E27FC236}">
              <a16:creationId xmlns:a16="http://schemas.microsoft.com/office/drawing/2014/main" id="{63C9C33D-9DFC-4102-8026-46C2DF74FB6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92" name="textruta 11391">
          <a:extLst>
            <a:ext uri="{FF2B5EF4-FFF2-40B4-BE49-F238E27FC236}">
              <a16:creationId xmlns:a16="http://schemas.microsoft.com/office/drawing/2014/main" id="{C270978E-6600-4574-B152-425ED76DF4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93" name="textruta 11392">
          <a:extLst>
            <a:ext uri="{FF2B5EF4-FFF2-40B4-BE49-F238E27FC236}">
              <a16:creationId xmlns:a16="http://schemas.microsoft.com/office/drawing/2014/main" id="{F9A00C8B-1D91-43DD-8AC4-30C232B00B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94" name="textruta 11393">
          <a:extLst>
            <a:ext uri="{FF2B5EF4-FFF2-40B4-BE49-F238E27FC236}">
              <a16:creationId xmlns:a16="http://schemas.microsoft.com/office/drawing/2014/main" id="{CB2995C4-A156-452B-A6C4-1D9612813BB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95" name="textruta 11394">
          <a:extLst>
            <a:ext uri="{FF2B5EF4-FFF2-40B4-BE49-F238E27FC236}">
              <a16:creationId xmlns:a16="http://schemas.microsoft.com/office/drawing/2014/main" id="{49495F3C-1D6D-4D65-B1A2-DB1586424DE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96" name="textruta 11395">
          <a:extLst>
            <a:ext uri="{FF2B5EF4-FFF2-40B4-BE49-F238E27FC236}">
              <a16:creationId xmlns:a16="http://schemas.microsoft.com/office/drawing/2014/main" id="{AE129AB6-5EB8-4367-9DD7-BB595520AFB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97" name="textruta 11396">
          <a:extLst>
            <a:ext uri="{FF2B5EF4-FFF2-40B4-BE49-F238E27FC236}">
              <a16:creationId xmlns:a16="http://schemas.microsoft.com/office/drawing/2014/main" id="{671B707A-9E48-4DFB-91FB-CB4CC9526ED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98" name="textruta 11397">
          <a:extLst>
            <a:ext uri="{FF2B5EF4-FFF2-40B4-BE49-F238E27FC236}">
              <a16:creationId xmlns:a16="http://schemas.microsoft.com/office/drawing/2014/main" id="{CB4509FD-BD14-4EDD-8315-4957D5367A4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99" name="textruta 11398">
          <a:extLst>
            <a:ext uri="{FF2B5EF4-FFF2-40B4-BE49-F238E27FC236}">
              <a16:creationId xmlns:a16="http://schemas.microsoft.com/office/drawing/2014/main" id="{97B17F63-AD7D-40B4-AB7A-023B797697B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00" name="textruta 11399">
          <a:extLst>
            <a:ext uri="{FF2B5EF4-FFF2-40B4-BE49-F238E27FC236}">
              <a16:creationId xmlns:a16="http://schemas.microsoft.com/office/drawing/2014/main" id="{79AF9B7D-71F5-4C63-B9E0-46CE0968BBD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01" name="textruta 11400">
          <a:extLst>
            <a:ext uri="{FF2B5EF4-FFF2-40B4-BE49-F238E27FC236}">
              <a16:creationId xmlns:a16="http://schemas.microsoft.com/office/drawing/2014/main" id="{E8A75779-0E3C-4AE5-A032-A3691540955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02" name="textruta 11401">
          <a:extLst>
            <a:ext uri="{FF2B5EF4-FFF2-40B4-BE49-F238E27FC236}">
              <a16:creationId xmlns:a16="http://schemas.microsoft.com/office/drawing/2014/main" id="{3AF79CB6-42E1-4478-908D-B8F9C92A045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03" name="textruta 11402">
          <a:extLst>
            <a:ext uri="{FF2B5EF4-FFF2-40B4-BE49-F238E27FC236}">
              <a16:creationId xmlns:a16="http://schemas.microsoft.com/office/drawing/2014/main" id="{B6F0B2B7-593D-4A10-81C3-41835EB8D4F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04" name="textruta 11403">
          <a:extLst>
            <a:ext uri="{FF2B5EF4-FFF2-40B4-BE49-F238E27FC236}">
              <a16:creationId xmlns:a16="http://schemas.microsoft.com/office/drawing/2014/main" id="{AE3A6641-1DD6-4DF6-904C-E48CEE060DE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05" name="textruta 11404">
          <a:extLst>
            <a:ext uri="{FF2B5EF4-FFF2-40B4-BE49-F238E27FC236}">
              <a16:creationId xmlns:a16="http://schemas.microsoft.com/office/drawing/2014/main" id="{8131A5E7-9E7F-4E8C-8CC6-7F678571624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06" name="textruta 11405">
          <a:extLst>
            <a:ext uri="{FF2B5EF4-FFF2-40B4-BE49-F238E27FC236}">
              <a16:creationId xmlns:a16="http://schemas.microsoft.com/office/drawing/2014/main" id="{D370F0C8-4B61-434A-AC38-BED14B9C488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07" name="textruta 11406">
          <a:extLst>
            <a:ext uri="{FF2B5EF4-FFF2-40B4-BE49-F238E27FC236}">
              <a16:creationId xmlns:a16="http://schemas.microsoft.com/office/drawing/2014/main" id="{4CDA0602-9AF6-4B7C-85E1-9AD4210B7A4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08" name="textruta 11407">
          <a:extLst>
            <a:ext uri="{FF2B5EF4-FFF2-40B4-BE49-F238E27FC236}">
              <a16:creationId xmlns:a16="http://schemas.microsoft.com/office/drawing/2014/main" id="{B53B3440-C24F-4F13-A2FF-E81057C295A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09" name="textruta 11408">
          <a:extLst>
            <a:ext uri="{FF2B5EF4-FFF2-40B4-BE49-F238E27FC236}">
              <a16:creationId xmlns:a16="http://schemas.microsoft.com/office/drawing/2014/main" id="{FD038B4E-11F5-4189-941B-33101B165E1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10" name="textruta 11409">
          <a:extLst>
            <a:ext uri="{FF2B5EF4-FFF2-40B4-BE49-F238E27FC236}">
              <a16:creationId xmlns:a16="http://schemas.microsoft.com/office/drawing/2014/main" id="{452C66FD-6EA7-4F1C-9AED-62EE9EFAB89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11" name="textruta 11410">
          <a:extLst>
            <a:ext uri="{FF2B5EF4-FFF2-40B4-BE49-F238E27FC236}">
              <a16:creationId xmlns:a16="http://schemas.microsoft.com/office/drawing/2014/main" id="{6997C0E3-F69C-4EE3-88CB-99C92916D5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12" name="textruta 11411">
          <a:extLst>
            <a:ext uri="{FF2B5EF4-FFF2-40B4-BE49-F238E27FC236}">
              <a16:creationId xmlns:a16="http://schemas.microsoft.com/office/drawing/2014/main" id="{FD0E09AD-771E-4967-8D16-7884E294B5E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13" name="textruta 11412">
          <a:extLst>
            <a:ext uri="{FF2B5EF4-FFF2-40B4-BE49-F238E27FC236}">
              <a16:creationId xmlns:a16="http://schemas.microsoft.com/office/drawing/2014/main" id="{EC764AC3-F835-4414-8616-1B6773365B7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14" name="textruta 11413">
          <a:extLst>
            <a:ext uri="{FF2B5EF4-FFF2-40B4-BE49-F238E27FC236}">
              <a16:creationId xmlns:a16="http://schemas.microsoft.com/office/drawing/2014/main" id="{057EC99F-42F0-4648-9358-B448092899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15" name="textruta 11414">
          <a:extLst>
            <a:ext uri="{FF2B5EF4-FFF2-40B4-BE49-F238E27FC236}">
              <a16:creationId xmlns:a16="http://schemas.microsoft.com/office/drawing/2014/main" id="{8C7A0F4D-8710-49A8-9C50-7F302F8D28F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16" name="textruta 11415">
          <a:extLst>
            <a:ext uri="{FF2B5EF4-FFF2-40B4-BE49-F238E27FC236}">
              <a16:creationId xmlns:a16="http://schemas.microsoft.com/office/drawing/2014/main" id="{1F920AF6-92C3-417A-B5B2-4D6FCA89490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17" name="textruta 11416">
          <a:extLst>
            <a:ext uri="{FF2B5EF4-FFF2-40B4-BE49-F238E27FC236}">
              <a16:creationId xmlns:a16="http://schemas.microsoft.com/office/drawing/2014/main" id="{F8D8AE84-39DA-49EA-B63C-D07F9D6748B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18" name="textruta 11417">
          <a:extLst>
            <a:ext uri="{FF2B5EF4-FFF2-40B4-BE49-F238E27FC236}">
              <a16:creationId xmlns:a16="http://schemas.microsoft.com/office/drawing/2014/main" id="{901A1912-D85D-4640-A4A7-6F14C4A114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19" name="textruta 11418">
          <a:extLst>
            <a:ext uri="{FF2B5EF4-FFF2-40B4-BE49-F238E27FC236}">
              <a16:creationId xmlns:a16="http://schemas.microsoft.com/office/drawing/2014/main" id="{3BA1FB4C-0DD4-4C15-8D70-7134ED00079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20" name="textruta 11419">
          <a:extLst>
            <a:ext uri="{FF2B5EF4-FFF2-40B4-BE49-F238E27FC236}">
              <a16:creationId xmlns:a16="http://schemas.microsoft.com/office/drawing/2014/main" id="{5D7780CE-5175-4ACC-B3B2-EDC93799EBF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21" name="textruta 11420">
          <a:extLst>
            <a:ext uri="{FF2B5EF4-FFF2-40B4-BE49-F238E27FC236}">
              <a16:creationId xmlns:a16="http://schemas.microsoft.com/office/drawing/2014/main" id="{8F2260E7-A413-4CA7-9F57-EE08F8CA16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22" name="textruta 11421">
          <a:extLst>
            <a:ext uri="{FF2B5EF4-FFF2-40B4-BE49-F238E27FC236}">
              <a16:creationId xmlns:a16="http://schemas.microsoft.com/office/drawing/2014/main" id="{17ABDCCB-1460-4BD1-A0D8-7096921ADF9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23" name="textruta 11422">
          <a:extLst>
            <a:ext uri="{FF2B5EF4-FFF2-40B4-BE49-F238E27FC236}">
              <a16:creationId xmlns:a16="http://schemas.microsoft.com/office/drawing/2014/main" id="{E6655800-FA39-4442-B3EF-9565411AC89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24" name="textruta 11423">
          <a:extLst>
            <a:ext uri="{FF2B5EF4-FFF2-40B4-BE49-F238E27FC236}">
              <a16:creationId xmlns:a16="http://schemas.microsoft.com/office/drawing/2014/main" id="{3712498D-842E-4459-BD2A-00A44E53B8A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25" name="textruta 11424">
          <a:extLst>
            <a:ext uri="{FF2B5EF4-FFF2-40B4-BE49-F238E27FC236}">
              <a16:creationId xmlns:a16="http://schemas.microsoft.com/office/drawing/2014/main" id="{9AD4C9F3-CB63-4599-8EE9-AA3902C0CD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26" name="textruta 11425">
          <a:extLst>
            <a:ext uri="{FF2B5EF4-FFF2-40B4-BE49-F238E27FC236}">
              <a16:creationId xmlns:a16="http://schemas.microsoft.com/office/drawing/2014/main" id="{93965286-177D-4288-9F17-4D540745AFF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27" name="textruta 11426">
          <a:extLst>
            <a:ext uri="{FF2B5EF4-FFF2-40B4-BE49-F238E27FC236}">
              <a16:creationId xmlns:a16="http://schemas.microsoft.com/office/drawing/2014/main" id="{017E0E56-6648-4504-8F29-BC0E14DDA15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28" name="textruta 11427">
          <a:extLst>
            <a:ext uri="{FF2B5EF4-FFF2-40B4-BE49-F238E27FC236}">
              <a16:creationId xmlns:a16="http://schemas.microsoft.com/office/drawing/2014/main" id="{60D0A372-815F-40E5-8456-26E6B1C71BE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29" name="textruta 11428">
          <a:extLst>
            <a:ext uri="{FF2B5EF4-FFF2-40B4-BE49-F238E27FC236}">
              <a16:creationId xmlns:a16="http://schemas.microsoft.com/office/drawing/2014/main" id="{4A868A79-2EE1-4A3D-88D2-B6E930E5925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30" name="textruta 11429">
          <a:extLst>
            <a:ext uri="{FF2B5EF4-FFF2-40B4-BE49-F238E27FC236}">
              <a16:creationId xmlns:a16="http://schemas.microsoft.com/office/drawing/2014/main" id="{8BF61C87-EF2F-4794-A315-7ADB80E642A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31" name="textruta 11430">
          <a:extLst>
            <a:ext uri="{FF2B5EF4-FFF2-40B4-BE49-F238E27FC236}">
              <a16:creationId xmlns:a16="http://schemas.microsoft.com/office/drawing/2014/main" id="{D884FDE3-2344-4C0B-9173-AA884BB8E9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32" name="textruta 11431">
          <a:extLst>
            <a:ext uri="{FF2B5EF4-FFF2-40B4-BE49-F238E27FC236}">
              <a16:creationId xmlns:a16="http://schemas.microsoft.com/office/drawing/2014/main" id="{A0AC4CE2-AF5B-49EA-9578-0E0CE3D6841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E6CD8936-5FF8-488B-9FC8-AA39DB9497CE}"/>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54A045F3-159D-433F-A8C9-4B02EDD3560A}"/>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1C6AC064-BDD7-4CAF-9033-7E5D23AD5B21}"/>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CB23FCE8-7140-4AF1-A1AB-1473977A6F43}"/>
            </a:ext>
          </a:extLst>
        </xdr:cNvPr>
        <xdr:cNvSpPr txBox="1"/>
      </xdr:nvSpPr>
      <xdr:spPr>
        <a:xfrm>
          <a:off x="1184719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00000000-0008-0000-0B00-0000013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587889AE-C08D-45E1-8FBE-BC655721D7D4}"/>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12290" name="Button 2" hidden="1">
              <a:extLst>
                <a:ext uri="{63B3BB69-23CF-44E3-9099-C40C66FF867C}">
                  <a14:compatExt spid="_x0000_s12290"/>
                </a:ext>
                <a:ext uri="{FF2B5EF4-FFF2-40B4-BE49-F238E27FC236}">
                  <a16:creationId xmlns:a16="http://schemas.microsoft.com/office/drawing/2014/main" id="{00000000-0008-0000-0B00-0000023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0CC7BDCD-C0F7-414C-BFB0-9E289ED3072C}"/>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674815F2-7A52-4954-9F44-45E40398ECF4}"/>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821340E2-A01A-4A62-9F7D-7FDA2F5F4D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68AE3E17-5BAE-4624-8612-2C26B6F9ED5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F5B2F8DE-AD4E-49C5-BF99-2EDD97BB2EB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3C174B2B-606D-4489-BD19-70D8F86FFBE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82A76FA5-23B3-4843-A679-E221F6DCED2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219997BF-AB5A-4B1B-8CEB-79086688AA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7C07296C-F13E-45C9-9D02-7D66B84A9F7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125731A4-E8F7-4C93-B5E1-69DD212AB9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AF0BB39C-6A87-4CF7-8374-3DAC235E69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9" name="textruta 18">
          <a:extLst>
            <a:ext uri="{FF2B5EF4-FFF2-40B4-BE49-F238E27FC236}">
              <a16:creationId xmlns:a16="http://schemas.microsoft.com/office/drawing/2014/main" id="{39397085-A626-4869-B977-5DBA5CB0811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0" name="textruta 19">
          <a:extLst>
            <a:ext uri="{FF2B5EF4-FFF2-40B4-BE49-F238E27FC236}">
              <a16:creationId xmlns:a16="http://schemas.microsoft.com/office/drawing/2014/main" id="{BC51E641-F4C7-4A6B-97E1-29353ACAD8C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1" name="textruta 20">
          <a:extLst>
            <a:ext uri="{FF2B5EF4-FFF2-40B4-BE49-F238E27FC236}">
              <a16:creationId xmlns:a16="http://schemas.microsoft.com/office/drawing/2014/main" id="{367F4D5B-2FBF-4DCE-BA66-4B348305C9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2" name="textruta 21">
          <a:extLst>
            <a:ext uri="{FF2B5EF4-FFF2-40B4-BE49-F238E27FC236}">
              <a16:creationId xmlns:a16="http://schemas.microsoft.com/office/drawing/2014/main" id="{1C9879EF-CC59-4F08-BC95-48EDEA5F783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3" name="textruta 22">
          <a:extLst>
            <a:ext uri="{FF2B5EF4-FFF2-40B4-BE49-F238E27FC236}">
              <a16:creationId xmlns:a16="http://schemas.microsoft.com/office/drawing/2014/main" id="{21522290-6B4F-40AF-B5D8-EFEBBA23A64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4" name="textruta 23">
          <a:extLst>
            <a:ext uri="{FF2B5EF4-FFF2-40B4-BE49-F238E27FC236}">
              <a16:creationId xmlns:a16="http://schemas.microsoft.com/office/drawing/2014/main" id="{B634F8D6-B2F9-4117-9EC1-B1615323239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5" name="textruta 24">
          <a:extLst>
            <a:ext uri="{FF2B5EF4-FFF2-40B4-BE49-F238E27FC236}">
              <a16:creationId xmlns:a16="http://schemas.microsoft.com/office/drawing/2014/main" id="{B4724F5F-B27A-4C8A-B62F-1309909208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6" name="textruta 25">
          <a:extLst>
            <a:ext uri="{FF2B5EF4-FFF2-40B4-BE49-F238E27FC236}">
              <a16:creationId xmlns:a16="http://schemas.microsoft.com/office/drawing/2014/main" id="{6AE5D490-7847-4866-9E2B-C881102A9C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7" name="textruta 26">
          <a:extLst>
            <a:ext uri="{FF2B5EF4-FFF2-40B4-BE49-F238E27FC236}">
              <a16:creationId xmlns:a16="http://schemas.microsoft.com/office/drawing/2014/main" id="{DA89518E-0737-40B6-B62C-CD4FDA3E6C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8" name="textruta 27">
          <a:extLst>
            <a:ext uri="{FF2B5EF4-FFF2-40B4-BE49-F238E27FC236}">
              <a16:creationId xmlns:a16="http://schemas.microsoft.com/office/drawing/2014/main" id="{3D32A0E4-7345-4BE2-9FAD-0BDA5E2524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9" name="textruta 28">
          <a:extLst>
            <a:ext uri="{FF2B5EF4-FFF2-40B4-BE49-F238E27FC236}">
              <a16:creationId xmlns:a16="http://schemas.microsoft.com/office/drawing/2014/main" id="{41C550D9-974F-4DD7-A26B-5111016FD7B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0" name="textruta 29">
          <a:extLst>
            <a:ext uri="{FF2B5EF4-FFF2-40B4-BE49-F238E27FC236}">
              <a16:creationId xmlns:a16="http://schemas.microsoft.com/office/drawing/2014/main" id="{6212E7EE-4774-4CC9-96D5-F5A95A39311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1" name="textruta 30">
          <a:extLst>
            <a:ext uri="{FF2B5EF4-FFF2-40B4-BE49-F238E27FC236}">
              <a16:creationId xmlns:a16="http://schemas.microsoft.com/office/drawing/2014/main" id="{5754393E-CF8E-4193-AF36-A56E83138D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2" name="textruta 31">
          <a:extLst>
            <a:ext uri="{FF2B5EF4-FFF2-40B4-BE49-F238E27FC236}">
              <a16:creationId xmlns:a16="http://schemas.microsoft.com/office/drawing/2014/main" id="{DC90BF5F-F5A3-4735-865E-948F128F20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3" name="textruta 32">
          <a:extLst>
            <a:ext uri="{FF2B5EF4-FFF2-40B4-BE49-F238E27FC236}">
              <a16:creationId xmlns:a16="http://schemas.microsoft.com/office/drawing/2014/main" id="{5DADDC12-BD86-4454-9E44-0F5175A859F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4" name="textruta 33">
          <a:extLst>
            <a:ext uri="{FF2B5EF4-FFF2-40B4-BE49-F238E27FC236}">
              <a16:creationId xmlns:a16="http://schemas.microsoft.com/office/drawing/2014/main" id="{5758FB34-0C5A-431D-A544-1BA72EB2B8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5" name="textruta 34">
          <a:extLst>
            <a:ext uri="{FF2B5EF4-FFF2-40B4-BE49-F238E27FC236}">
              <a16:creationId xmlns:a16="http://schemas.microsoft.com/office/drawing/2014/main" id="{F759FD7F-92BA-4A26-916A-79F5F909DEC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6" name="textruta 35">
          <a:extLst>
            <a:ext uri="{FF2B5EF4-FFF2-40B4-BE49-F238E27FC236}">
              <a16:creationId xmlns:a16="http://schemas.microsoft.com/office/drawing/2014/main" id="{BA4DD561-DDF0-490E-9F17-6CD912CB911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7" name="textruta 36">
          <a:extLst>
            <a:ext uri="{FF2B5EF4-FFF2-40B4-BE49-F238E27FC236}">
              <a16:creationId xmlns:a16="http://schemas.microsoft.com/office/drawing/2014/main" id="{42E27F5A-DAAD-4812-BB6D-1FC3634AEB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8" name="textruta 37">
          <a:extLst>
            <a:ext uri="{FF2B5EF4-FFF2-40B4-BE49-F238E27FC236}">
              <a16:creationId xmlns:a16="http://schemas.microsoft.com/office/drawing/2014/main" id="{51100DCA-55D4-418F-9BFC-DBE6454D1DC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9" name="textruta 38">
          <a:extLst>
            <a:ext uri="{FF2B5EF4-FFF2-40B4-BE49-F238E27FC236}">
              <a16:creationId xmlns:a16="http://schemas.microsoft.com/office/drawing/2014/main" id="{4EACE754-EA31-4600-8FDC-0B75DAA86EE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0" name="textruta 39">
          <a:extLst>
            <a:ext uri="{FF2B5EF4-FFF2-40B4-BE49-F238E27FC236}">
              <a16:creationId xmlns:a16="http://schemas.microsoft.com/office/drawing/2014/main" id="{652837D1-03FF-428B-9AF9-DA7E29E2F2A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1" name="textruta 40">
          <a:extLst>
            <a:ext uri="{FF2B5EF4-FFF2-40B4-BE49-F238E27FC236}">
              <a16:creationId xmlns:a16="http://schemas.microsoft.com/office/drawing/2014/main" id="{632AB11D-13FE-40C8-8CCE-C2066BF87C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2" name="textruta 41">
          <a:extLst>
            <a:ext uri="{FF2B5EF4-FFF2-40B4-BE49-F238E27FC236}">
              <a16:creationId xmlns:a16="http://schemas.microsoft.com/office/drawing/2014/main" id="{FCC5A272-559D-45CD-A703-BBC615B4A7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3" name="textruta 42">
          <a:extLst>
            <a:ext uri="{FF2B5EF4-FFF2-40B4-BE49-F238E27FC236}">
              <a16:creationId xmlns:a16="http://schemas.microsoft.com/office/drawing/2014/main" id="{9091B84F-1F97-4F73-9410-2B5364ABC0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4" name="textruta 43">
          <a:extLst>
            <a:ext uri="{FF2B5EF4-FFF2-40B4-BE49-F238E27FC236}">
              <a16:creationId xmlns:a16="http://schemas.microsoft.com/office/drawing/2014/main" id="{3E175778-0707-4106-B526-2AD40EDD8EF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5" name="textruta 44">
          <a:extLst>
            <a:ext uri="{FF2B5EF4-FFF2-40B4-BE49-F238E27FC236}">
              <a16:creationId xmlns:a16="http://schemas.microsoft.com/office/drawing/2014/main" id="{C60F16E2-6707-4C22-A8A3-360C09ECB3C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6" name="textruta 45">
          <a:extLst>
            <a:ext uri="{FF2B5EF4-FFF2-40B4-BE49-F238E27FC236}">
              <a16:creationId xmlns:a16="http://schemas.microsoft.com/office/drawing/2014/main" id="{493B978D-013E-4D74-842D-2BBAF2B5818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7" name="textruta 46">
          <a:extLst>
            <a:ext uri="{FF2B5EF4-FFF2-40B4-BE49-F238E27FC236}">
              <a16:creationId xmlns:a16="http://schemas.microsoft.com/office/drawing/2014/main" id="{561F88FC-87B6-4B63-862D-C47173996B9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8" name="textruta 47">
          <a:extLst>
            <a:ext uri="{FF2B5EF4-FFF2-40B4-BE49-F238E27FC236}">
              <a16:creationId xmlns:a16="http://schemas.microsoft.com/office/drawing/2014/main" id="{EDB853E4-2E0A-4634-B34B-8CCF4460B2D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9" name="textruta 48">
          <a:extLst>
            <a:ext uri="{FF2B5EF4-FFF2-40B4-BE49-F238E27FC236}">
              <a16:creationId xmlns:a16="http://schemas.microsoft.com/office/drawing/2014/main" id="{85571DEC-45AF-4C5C-BBE2-233A130CEEF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0" name="textruta 49">
          <a:extLst>
            <a:ext uri="{FF2B5EF4-FFF2-40B4-BE49-F238E27FC236}">
              <a16:creationId xmlns:a16="http://schemas.microsoft.com/office/drawing/2014/main" id="{DF7F3919-A525-4128-90AC-79BCD74D7EA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1" name="textruta 50">
          <a:extLst>
            <a:ext uri="{FF2B5EF4-FFF2-40B4-BE49-F238E27FC236}">
              <a16:creationId xmlns:a16="http://schemas.microsoft.com/office/drawing/2014/main" id="{99F1FA41-7017-4D5B-A50D-AC4CCD09C2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2" name="textruta 51">
          <a:extLst>
            <a:ext uri="{FF2B5EF4-FFF2-40B4-BE49-F238E27FC236}">
              <a16:creationId xmlns:a16="http://schemas.microsoft.com/office/drawing/2014/main" id="{712A87B8-2113-4317-A81A-9DF79934417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3" name="textruta 52">
          <a:extLst>
            <a:ext uri="{FF2B5EF4-FFF2-40B4-BE49-F238E27FC236}">
              <a16:creationId xmlns:a16="http://schemas.microsoft.com/office/drawing/2014/main" id="{8366CBFD-D46A-44CC-8481-0A9F253BAF1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4" name="textruta 53">
          <a:extLst>
            <a:ext uri="{FF2B5EF4-FFF2-40B4-BE49-F238E27FC236}">
              <a16:creationId xmlns:a16="http://schemas.microsoft.com/office/drawing/2014/main" id="{63AE630B-90DD-4018-A478-A5F5DF36F4B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5" name="textruta 54">
          <a:extLst>
            <a:ext uri="{FF2B5EF4-FFF2-40B4-BE49-F238E27FC236}">
              <a16:creationId xmlns:a16="http://schemas.microsoft.com/office/drawing/2014/main" id="{8F7338FA-6A1D-4AF7-9876-C1B52FB8E7C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6" name="textruta 55">
          <a:extLst>
            <a:ext uri="{FF2B5EF4-FFF2-40B4-BE49-F238E27FC236}">
              <a16:creationId xmlns:a16="http://schemas.microsoft.com/office/drawing/2014/main" id="{2F62715C-8E5C-4ECC-ACC9-E873FC6F65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7" name="textruta 56">
          <a:extLst>
            <a:ext uri="{FF2B5EF4-FFF2-40B4-BE49-F238E27FC236}">
              <a16:creationId xmlns:a16="http://schemas.microsoft.com/office/drawing/2014/main" id="{92167B38-1B32-4A2E-8F6A-2B327B12AC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8" name="textruta 57">
          <a:extLst>
            <a:ext uri="{FF2B5EF4-FFF2-40B4-BE49-F238E27FC236}">
              <a16:creationId xmlns:a16="http://schemas.microsoft.com/office/drawing/2014/main" id="{17B10611-8F0D-4062-BA48-A488044EEE0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9" name="textruta 58">
          <a:extLst>
            <a:ext uri="{FF2B5EF4-FFF2-40B4-BE49-F238E27FC236}">
              <a16:creationId xmlns:a16="http://schemas.microsoft.com/office/drawing/2014/main" id="{F4FF2B61-440F-479A-B39A-30B75B1E2DE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0" name="textruta 59">
          <a:extLst>
            <a:ext uri="{FF2B5EF4-FFF2-40B4-BE49-F238E27FC236}">
              <a16:creationId xmlns:a16="http://schemas.microsoft.com/office/drawing/2014/main" id="{D5474A8A-E985-4E55-84B7-30D0F2312B7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1" name="textruta 60">
          <a:extLst>
            <a:ext uri="{FF2B5EF4-FFF2-40B4-BE49-F238E27FC236}">
              <a16:creationId xmlns:a16="http://schemas.microsoft.com/office/drawing/2014/main" id="{B65B5A7A-38EB-4C0C-9FEC-8EA3831593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2" name="textruta 61">
          <a:extLst>
            <a:ext uri="{FF2B5EF4-FFF2-40B4-BE49-F238E27FC236}">
              <a16:creationId xmlns:a16="http://schemas.microsoft.com/office/drawing/2014/main" id="{82EA36FC-025A-4230-A887-1AFE3B1DCF4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3" name="textruta 62">
          <a:extLst>
            <a:ext uri="{FF2B5EF4-FFF2-40B4-BE49-F238E27FC236}">
              <a16:creationId xmlns:a16="http://schemas.microsoft.com/office/drawing/2014/main" id="{49D6A0B2-258D-4AAB-8C65-004D3B93502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288" name="textruta 12287">
          <a:extLst>
            <a:ext uri="{FF2B5EF4-FFF2-40B4-BE49-F238E27FC236}">
              <a16:creationId xmlns:a16="http://schemas.microsoft.com/office/drawing/2014/main" id="{48B263E2-8CCE-4449-8011-E72551DC0C7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291" name="textruta 12290">
          <a:extLst>
            <a:ext uri="{FF2B5EF4-FFF2-40B4-BE49-F238E27FC236}">
              <a16:creationId xmlns:a16="http://schemas.microsoft.com/office/drawing/2014/main" id="{4383169E-3A1B-437B-8EA6-B7924161B90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292" name="textruta 12291">
          <a:extLst>
            <a:ext uri="{FF2B5EF4-FFF2-40B4-BE49-F238E27FC236}">
              <a16:creationId xmlns:a16="http://schemas.microsoft.com/office/drawing/2014/main" id="{A196EE8E-29EB-405B-8E0B-B2D905934E2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293" name="textruta 12292">
          <a:extLst>
            <a:ext uri="{FF2B5EF4-FFF2-40B4-BE49-F238E27FC236}">
              <a16:creationId xmlns:a16="http://schemas.microsoft.com/office/drawing/2014/main" id="{E9FF711E-A507-44B9-90CD-D66E82EB12A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294" name="textruta 12293">
          <a:extLst>
            <a:ext uri="{FF2B5EF4-FFF2-40B4-BE49-F238E27FC236}">
              <a16:creationId xmlns:a16="http://schemas.microsoft.com/office/drawing/2014/main" id="{DCDDDDD7-5F0F-4D05-83EB-6BA4F53E34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295" name="textruta 12294">
          <a:extLst>
            <a:ext uri="{FF2B5EF4-FFF2-40B4-BE49-F238E27FC236}">
              <a16:creationId xmlns:a16="http://schemas.microsoft.com/office/drawing/2014/main" id="{5F374985-45B2-4A44-9E5E-F7EAABB79E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296" name="textruta 12295">
          <a:extLst>
            <a:ext uri="{FF2B5EF4-FFF2-40B4-BE49-F238E27FC236}">
              <a16:creationId xmlns:a16="http://schemas.microsoft.com/office/drawing/2014/main" id="{C27702C1-9AA1-40B8-A270-48834B1172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297" name="textruta 12296">
          <a:extLst>
            <a:ext uri="{FF2B5EF4-FFF2-40B4-BE49-F238E27FC236}">
              <a16:creationId xmlns:a16="http://schemas.microsoft.com/office/drawing/2014/main" id="{9D29EED0-AAA0-493D-8A76-E076B9C88E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298" name="textruta 12297">
          <a:extLst>
            <a:ext uri="{FF2B5EF4-FFF2-40B4-BE49-F238E27FC236}">
              <a16:creationId xmlns:a16="http://schemas.microsoft.com/office/drawing/2014/main" id="{226C4A64-0CDF-4475-AD30-C0E6B89A59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299" name="textruta 12298">
          <a:extLst>
            <a:ext uri="{FF2B5EF4-FFF2-40B4-BE49-F238E27FC236}">
              <a16:creationId xmlns:a16="http://schemas.microsoft.com/office/drawing/2014/main" id="{8AA1F9EB-8B88-4454-ABA5-E3D7F529C3F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00" name="textruta 12299">
          <a:extLst>
            <a:ext uri="{FF2B5EF4-FFF2-40B4-BE49-F238E27FC236}">
              <a16:creationId xmlns:a16="http://schemas.microsoft.com/office/drawing/2014/main" id="{5BD5F49F-6E31-4777-965E-8CB9660075D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01" name="textruta 12300">
          <a:extLst>
            <a:ext uri="{FF2B5EF4-FFF2-40B4-BE49-F238E27FC236}">
              <a16:creationId xmlns:a16="http://schemas.microsoft.com/office/drawing/2014/main" id="{64741713-374C-4A7A-8C6F-277DDAB08EF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02" name="textruta 12301">
          <a:extLst>
            <a:ext uri="{FF2B5EF4-FFF2-40B4-BE49-F238E27FC236}">
              <a16:creationId xmlns:a16="http://schemas.microsoft.com/office/drawing/2014/main" id="{3597C146-3319-491C-8902-F0DDADAF9AE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03" name="textruta 12302">
          <a:extLst>
            <a:ext uri="{FF2B5EF4-FFF2-40B4-BE49-F238E27FC236}">
              <a16:creationId xmlns:a16="http://schemas.microsoft.com/office/drawing/2014/main" id="{DAFE0A0C-DBC9-419F-B6E1-7F862D2B60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04" name="textruta 12303">
          <a:extLst>
            <a:ext uri="{FF2B5EF4-FFF2-40B4-BE49-F238E27FC236}">
              <a16:creationId xmlns:a16="http://schemas.microsoft.com/office/drawing/2014/main" id="{61B1F82F-A648-4202-B5D2-70C97381B5B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05" name="textruta 12304">
          <a:extLst>
            <a:ext uri="{FF2B5EF4-FFF2-40B4-BE49-F238E27FC236}">
              <a16:creationId xmlns:a16="http://schemas.microsoft.com/office/drawing/2014/main" id="{C35E1F53-4859-4611-B40C-8A5C7C3A3B6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06" name="textruta 12305">
          <a:extLst>
            <a:ext uri="{FF2B5EF4-FFF2-40B4-BE49-F238E27FC236}">
              <a16:creationId xmlns:a16="http://schemas.microsoft.com/office/drawing/2014/main" id="{651062F6-8324-4614-9D9C-C9F3D315230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07" name="textruta 12306">
          <a:extLst>
            <a:ext uri="{FF2B5EF4-FFF2-40B4-BE49-F238E27FC236}">
              <a16:creationId xmlns:a16="http://schemas.microsoft.com/office/drawing/2014/main" id="{30BEDEAA-10DC-441F-9950-8D9D7D237F5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08" name="textruta 12307">
          <a:extLst>
            <a:ext uri="{FF2B5EF4-FFF2-40B4-BE49-F238E27FC236}">
              <a16:creationId xmlns:a16="http://schemas.microsoft.com/office/drawing/2014/main" id="{754E881F-E163-4CC5-8A66-FD8F62554B4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09" name="textruta 12308">
          <a:extLst>
            <a:ext uri="{FF2B5EF4-FFF2-40B4-BE49-F238E27FC236}">
              <a16:creationId xmlns:a16="http://schemas.microsoft.com/office/drawing/2014/main" id="{836CC64F-A61C-4B13-8F91-01158E2DDDA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10" name="textruta 12309">
          <a:extLst>
            <a:ext uri="{FF2B5EF4-FFF2-40B4-BE49-F238E27FC236}">
              <a16:creationId xmlns:a16="http://schemas.microsoft.com/office/drawing/2014/main" id="{BC365371-F713-4CF0-BE11-E8467C4958F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11" name="textruta 12310">
          <a:extLst>
            <a:ext uri="{FF2B5EF4-FFF2-40B4-BE49-F238E27FC236}">
              <a16:creationId xmlns:a16="http://schemas.microsoft.com/office/drawing/2014/main" id="{B7F6B5F0-060B-421E-8F8E-60ABC371830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12" name="textruta 12311">
          <a:extLst>
            <a:ext uri="{FF2B5EF4-FFF2-40B4-BE49-F238E27FC236}">
              <a16:creationId xmlns:a16="http://schemas.microsoft.com/office/drawing/2014/main" id="{931B2231-6713-4103-B44F-A05C33E7B19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13" name="textruta 12312">
          <a:extLst>
            <a:ext uri="{FF2B5EF4-FFF2-40B4-BE49-F238E27FC236}">
              <a16:creationId xmlns:a16="http://schemas.microsoft.com/office/drawing/2014/main" id="{F6523A58-02DA-4E32-9E35-4DF94878ABB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14" name="textruta 12313">
          <a:extLst>
            <a:ext uri="{FF2B5EF4-FFF2-40B4-BE49-F238E27FC236}">
              <a16:creationId xmlns:a16="http://schemas.microsoft.com/office/drawing/2014/main" id="{50CF14D4-A418-4809-9FD9-7E75C133556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15" name="textruta 12314">
          <a:extLst>
            <a:ext uri="{FF2B5EF4-FFF2-40B4-BE49-F238E27FC236}">
              <a16:creationId xmlns:a16="http://schemas.microsoft.com/office/drawing/2014/main" id="{5711AB83-24BA-4DE3-9865-397D302FAAB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16" name="textruta 12315">
          <a:extLst>
            <a:ext uri="{FF2B5EF4-FFF2-40B4-BE49-F238E27FC236}">
              <a16:creationId xmlns:a16="http://schemas.microsoft.com/office/drawing/2014/main" id="{809E180C-8F2D-471F-9066-7687FF7B94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17" name="textruta 12316">
          <a:extLst>
            <a:ext uri="{FF2B5EF4-FFF2-40B4-BE49-F238E27FC236}">
              <a16:creationId xmlns:a16="http://schemas.microsoft.com/office/drawing/2014/main" id="{434A4994-A3F5-4EB0-A157-FAFB01C9432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18" name="textruta 12317">
          <a:extLst>
            <a:ext uri="{FF2B5EF4-FFF2-40B4-BE49-F238E27FC236}">
              <a16:creationId xmlns:a16="http://schemas.microsoft.com/office/drawing/2014/main" id="{DB4F9B31-AA6A-48FC-8C33-9A5A8385F26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19" name="textruta 12318">
          <a:extLst>
            <a:ext uri="{FF2B5EF4-FFF2-40B4-BE49-F238E27FC236}">
              <a16:creationId xmlns:a16="http://schemas.microsoft.com/office/drawing/2014/main" id="{73961C4B-C326-47C8-8E81-F298A83174B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20" name="textruta 12319">
          <a:extLst>
            <a:ext uri="{FF2B5EF4-FFF2-40B4-BE49-F238E27FC236}">
              <a16:creationId xmlns:a16="http://schemas.microsoft.com/office/drawing/2014/main" id="{0D899FF4-A6CE-46BC-B17F-A0F396E9F85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21" name="textruta 12320">
          <a:extLst>
            <a:ext uri="{FF2B5EF4-FFF2-40B4-BE49-F238E27FC236}">
              <a16:creationId xmlns:a16="http://schemas.microsoft.com/office/drawing/2014/main" id="{9FF582EA-99A9-445A-84A3-327E6BF8B15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22" name="textruta 12321">
          <a:extLst>
            <a:ext uri="{FF2B5EF4-FFF2-40B4-BE49-F238E27FC236}">
              <a16:creationId xmlns:a16="http://schemas.microsoft.com/office/drawing/2014/main" id="{4DE544E8-AEEA-4E40-943E-0D3AC9E2CA7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23" name="textruta 12322">
          <a:extLst>
            <a:ext uri="{FF2B5EF4-FFF2-40B4-BE49-F238E27FC236}">
              <a16:creationId xmlns:a16="http://schemas.microsoft.com/office/drawing/2014/main" id="{C7510991-1602-4DC3-970E-EE1B2E2CF7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24" name="textruta 12323">
          <a:extLst>
            <a:ext uri="{FF2B5EF4-FFF2-40B4-BE49-F238E27FC236}">
              <a16:creationId xmlns:a16="http://schemas.microsoft.com/office/drawing/2014/main" id="{673C0F52-85B5-4340-8729-10CCB2EBED4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25" name="textruta 12324">
          <a:extLst>
            <a:ext uri="{FF2B5EF4-FFF2-40B4-BE49-F238E27FC236}">
              <a16:creationId xmlns:a16="http://schemas.microsoft.com/office/drawing/2014/main" id="{EB4A0B26-1689-48C7-8429-2E12DB64B4D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26" name="textruta 12325">
          <a:extLst>
            <a:ext uri="{FF2B5EF4-FFF2-40B4-BE49-F238E27FC236}">
              <a16:creationId xmlns:a16="http://schemas.microsoft.com/office/drawing/2014/main" id="{DB9337FF-1ECE-4C45-B8D5-8C8DE161E25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27" name="textruta 12326">
          <a:extLst>
            <a:ext uri="{FF2B5EF4-FFF2-40B4-BE49-F238E27FC236}">
              <a16:creationId xmlns:a16="http://schemas.microsoft.com/office/drawing/2014/main" id="{6D13683D-EF35-4DB9-8600-4B2DA5A1981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28" name="textruta 12327">
          <a:extLst>
            <a:ext uri="{FF2B5EF4-FFF2-40B4-BE49-F238E27FC236}">
              <a16:creationId xmlns:a16="http://schemas.microsoft.com/office/drawing/2014/main" id="{A26B375B-B86B-4983-A1E4-27C6E3DB3E7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29" name="textruta 12328">
          <a:extLst>
            <a:ext uri="{FF2B5EF4-FFF2-40B4-BE49-F238E27FC236}">
              <a16:creationId xmlns:a16="http://schemas.microsoft.com/office/drawing/2014/main" id="{CA41C6A7-4781-4194-8252-528A2DEEA0D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30" name="textruta 12329">
          <a:extLst>
            <a:ext uri="{FF2B5EF4-FFF2-40B4-BE49-F238E27FC236}">
              <a16:creationId xmlns:a16="http://schemas.microsoft.com/office/drawing/2014/main" id="{54ED02A8-F153-4150-8CAD-035FACAB5C8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31" name="textruta 12330">
          <a:extLst>
            <a:ext uri="{FF2B5EF4-FFF2-40B4-BE49-F238E27FC236}">
              <a16:creationId xmlns:a16="http://schemas.microsoft.com/office/drawing/2014/main" id="{93C77DB8-CF1F-444B-89A6-5A74264746C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32" name="textruta 12331">
          <a:extLst>
            <a:ext uri="{FF2B5EF4-FFF2-40B4-BE49-F238E27FC236}">
              <a16:creationId xmlns:a16="http://schemas.microsoft.com/office/drawing/2014/main" id="{20514F1D-9A5A-4227-80D8-096C49825D5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33" name="textruta 12332">
          <a:extLst>
            <a:ext uri="{FF2B5EF4-FFF2-40B4-BE49-F238E27FC236}">
              <a16:creationId xmlns:a16="http://schemas.microsoft.com/office/drawing/2014/main" id="{53B65AC4-E3FE-4A4F-91CB-E6DC479B6C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34" name="textruta 12333">
          <a:extLst>
            <a:ext uri="{FF2B5EF4-FFF2-40B4-BE49-F238E27FC236}">
              <a16:creationId xmlns:a16="http://schemas.microsoft.com/office/drawing/2014/main" id="{4A99AD2A-2648-4E13-A6A4-35138D96E44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35" name="textruta 12334">
          <a:extLst>
            <a:ext uri="{FF2B5EF4-FFF2-40B4-BE49-F238E27FC236}">
              <a16:creationId xmlns:a16="http://schemas.microsoft.com/office/drawing/2014/main" id="{24193445-0FDB-4544-AF15-98ABA6836CA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36" name="textruta 12335">
          <a:extLst>
            <a:ext uri="{FF2B5EF4-FFF2-40B4-BE49-F238E27FC236}">
              <a16:creationId xmlns:a16="http://schemas.microsoft.com/office/drawing/2014/main" id="{884D2FC3-6E37-46C5-B8E4-78634CFDD01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37" name="textruta 12336">
          <a:extLst>
            <a:ext uri="{FF2B5EF4-FFF2-40B4-BE49-F238E27FC236}">
              <a16:creationId xmlns:a16="http://schemas.microsoft.com/office/drawing/2014/main" id="{34F6A1FD-0191-452E-8879-DA2F84ADE6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38" name="textruta 12337">
          <a:extLst>
            <a:ext uri="{FF2B5EF4-FFF2-40B4-BE49-F238E27FC236}">
              <a16:creationId xmlns:a16="http://schemas.microsoft.com/office/drawing/2014/main" id="{1F0126B5-A922-4838-A9DA-D90F0D78B68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39" name="textruta 12338">
          <a:extLst>
            <a:ext uri="{FF2B5EF4-FFF2-40B4-BE49-F238E27FC236}">
              <a16:creationId xmlns:a16="http://schemas.microsoft.com/office/drawing/2014/main" id="{C1311BE3-59DD-405B-ACDD-B1656EE071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40" name="textruta 12339">
          <a:extLst>
            <a:ext uri="{FF2B5EF4-FFF2-40B4-BE49-F238E27FC236}">
              <a16:creationId xmlns:a16="http://schemas.microsoft.com/office/drawing/2014/main" id="{4D234E1B-E18F-445D-80A6-21E87F4BB99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41" name="textruta 12340">
          <a:extLst>
            <a:ext uri="{FF2B5EF4-FFF2-40B4-BE49-F238E27FC236}">
              <a16:creationId xmlns:a16="http://schemas.microsoft.com/office/drawing/2014/main" id="{D2762C8F-B61B-4DD4-948B-F04BBC3440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42" name="textruta 12341">
          <a:extLst>
            <a:ext uri="{FF2B5EF4-FFF2-40B4-BE49-F238E27FC236}">
              <a16:creationId xmlns:a16="http://schemas.microsoft.com/office/drawing/2014/main" id="{F309A0DA-7B3C-43A9-BDA1-83DC7067BEE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43" name="textruta 12342">
          <a:extLst>
            <a:ext uri="{FF2B5EF4-FFF2-40B4-BE49-F238E27FC236}">
              <a16:creationId xmlns:a16="http://schemas.microsoft.com/office/drawing/2014/main" id="{711094C0-9AFF-4E26-8799-140C639682D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44" name="textruta 12343">
          <a:extLst>
            <a:ext uri="{FF2B5EF4-FFF2-40B4-BE49-F238E27FC236}">
              <a16:creationId xmlns:a16="http://schemas.microsoft.com/office/drawing/2014/main" id="{80BA97B6-8DBC-4046-B59B-8ABA50535FD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45" name="textruta 12344">
          <a:extLst>
            <a:ext uri="{FF2B5EF4-FFF2-40B4-BE49-F238E27FC236}">
              <a16:creationId xmlns:a16="http://schemas.microsoft.com/office/drawing/2014/main" id="{D5B6DB71-3B1E-490E-BF02-A6590C50829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46" name="textruta 12345">
          <a:extLst>
            <a:ext uri="{FF2B5EF4-FFF2-40B4-BE49-F238E27FC236}">
              <a16:creationId xmlns:a16="http://schemas.microsoft.com/office/drawing/2014/main" id="{CD79E931-C87B-403B-8529-20B65E238F4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47" name="textruta 12346">
          <a:extLst>
            <a:ext uri="{FF2B5EF4-FFF2-40B4-BE49-F238E27FC236}">
              <a16:creationId xmlns:a16="http://schemas.microsoft.com/office/drawing/2014/main" id="{BA65AE1E-2228-4A3A-9A63-2D41AAE443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48" name="textruta 12347">
          <a:extLst>
            <a:ext uri="{FF2B5EF4-FFF2-40B4-BE49-F238E27FC236}">
              <a16:creationId xmlns:a16="http://schemas.microsoft.com/office/drawing/2014/main" id="{A7D265CC-B6D3-4FF8-B7F7-53BAE1EB89B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49" name="textruta 12348">
          <a:extLst>
            <a:ext uri="{FF2B5EF4-FFF2-40B4-BE49-F238E27FC236}">
              <a16:creationId xmlns:a16="http://schemas.microsoft.com/office/drawing/2014/main" id="{F87F2468-280E-48FC-A740-2706CBDE4F7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50" name="textruta 12349">
          <a:extLst>
            <a:ext uri="{FF2B5EF4-FFF2-40B4-BE49-F238E27FC236}">
              <a16:creationId xmlns:a16="http://schemas.microsoft.com/office/drawing/2014/main" id="{43604249-2C98-4958-BD33-788FD34A7C9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51" name="textruta 12350">
          <a:extLst>
            <a:ext uri="{FF2B5EF4-FFF2-40B4-BE49-F238E27FC236}">
              <a16:creationId xmlns:a16="http://schemas.microsoft.com/office/drawing/2014/main" id="{8DBDF864-AD96-4E69-B11B-F7D6C5A5F9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52" name="textruta 12351">
          <a:extLst>
            <a:ext uri="{FF2B5EF4-FFF2-40B4-BE49-F238E27FC236}">
              <a16:creationId xmlns:a16="http://schemas.microsoft.com/office/drawing/2014/main" id="{AD962728-8363-4450-A6EA-04D5022609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53" name="textruta 12352">
          <a:extLst>
            <a:ext uri="{FF2B5EF4-FFF2-40B4-BE49-F238E27FC236}">
              <a16:creationId xmlns:a16="http://schemas.microsoft.com/office/drawing/2014/main" id="{E46B648A-38E4-44EB-B9FE-7CE1F85D68F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54" name="textruta 12353">
          <a:extLst>
            <a:ext uri="{FF2B5EF4-FFF2-40B4-BE49-F238E27FC236}">
              <a16:creationId xmlns:a16="http://schemas.microsoft.com/office/drawing/2014/main" id="{2B178BDF-C700-46ED-8B5D-89B0C7D59C3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55" name="textruta 12354">
          <a:extLst>
            <a:ext uri="{FF2B5EF4-FFF2-40B4-BE49-F238E27FC236}">
              <a16:creationId xmlns:a16="http://schemas.microsoft.com/office/drawing/2014/main" id="{3B54A601-9F6F-41A1-B167-8274FE8D9C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56" name="textruta 12355">
          <a:extLst>
            <a:ext uri="{FF2B5EF4-FFF2-40B4-BE49-F238E27FC236}">
              <a16:creationId xmlns:a16="http://schemas.microsoft.com/office/drawing/2014/main" id="{E4CA4603-92A1-406B-BAC9-34C882873A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57" name="textruta 12356">
          <a:extLst>
            <a:ext uri="{FF2B5EF4-FFF2-40B4-BE49-F238E27FC236}">
              <a16:creationId xmlns:a16="http://schemas.microsoft.com/office/drawing/2014/main" id="{A4BD032D-6D1C-4107-920E-6E69B522284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58" name="textruta 12357">
          <a:extLst>
            <a:ext uri="{FF2B5EF4-FFF2-40B4-BE49-F238E27FC236}">
              <a16:creationId xmlns:a16="http://schemas.microsoft.com/office/drawing/2014/main" id="{1F98AB8E-33C9-49A2-92DD-82621927989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59" name="textruta 12358">
          <a:extLst>
            <a:ext uri="{FF2B5EF4-FFF2-40B4-BE49-F238E27FC236}">
              <a16:creationId xmlns:a16="http://schemas.microsoft.com/office/drawing/2014/main" id="{11D9CAC8-9AFC-42FF-9900-409C3735298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60" name="textruta 12359">
          <a:extLst>
            <a:ext uri="{FF2B5EF4-FFF2-40B4-BE49-F238E27FC236}">
              <a16:creationId xmlns:a16="http://schemas.microsoft.com/office/drawing/2014/main" id="{5D541641-0D83-4B78-B463-1F4BD31FB64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61" name="textruta 12360">
          <a:extLst>
            <a:ext uri="{FF2B5EF4-FFF2-40B4-BE49-F238E27FC236}">
              <a16:creationId xmlns:a16="http://schemas.microsoft.com/office/drawing/2014/main" id="{09AE68C5-F0E6-4E5F-B93B-99DEA39B8FA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62" name="textruta 12361">
          <a:extLst>
            <a:ext uri="{FF2B5EF4-FFF2-40B4-BE49-F238E27FC236}">
              <a16:creationId xmlns:a16="http://schemas.microsoft.com/office/drawing/2014/main" id="{17737779-B2BF-49CE-9204-7972392A56A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63" name="textruta 12362">
          <a:extLst>
            <a:ext uri="{FF2B5EF4-FFF2-40B4-BE49-F238E27FC236}">
              <a16:creationId xmlns:a16="http://schemas.microsoft.com/office/drawing/2014/main" id="{C4EEB804-5653-48B0-9FBD-4DE7A24104E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64" name="textruta 12363">
          <a:extLst>
            <a:ext uri="{FF2B5EF4-FFF2-40B4-BE49-F238E27FC236}">
              <a16:creationId xmlns:a16="http://schemas.microsoft.com/office/drawing/2014/main" id="{EA93772E-CC39-4042-AF81-52966722A6E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65" name="textruta 12364">
          <a:extLst>
            <a:ext uri="{FF2B5EF4-FFF2-40B4-BE49-F238E27FC236}">
              <a16:creationId xmlns:a16="http://schemas.microsoft.com/office/drawing/2014/main" id="{9A5398F4-1386-4AB7-B40C-4A3D0DE328D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66" name="textruta 12365">
          <a:extLst>
            <a:ext uri="{FF2B5EF4-FFF2-40B4-BE49-F238E27FC236}">
              <a16:creationId xmlns:a16="http://schemas.microsoft.com/office/drawing/2014/main" id="{C001A215-E038-40B6-9B12-07BFBD7F4F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67" name="textruta 12366">
          <a:extLst>
            <a:ext uri="{FF2B5EF4-FFF2-40B4-BE49-F238E27FC236}">
              <a16:creationId xmlns:a16="http://schemas.microsoft.com/office/drawing/2014/main" id="{45DC908D-2C0F-45D7-BA7E-9F1DE06651D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68" name="textruta 12367">
          <a:extLst>
            <a:ext uri="{FF2B5EF4-FFF2-40B4-BE49-F238E27FC236}">
              <a16:creationId xmlns:a16="http://schemas.microsoft.com/office/drawing/2014/main" id="{4EA442D7-96DD-42CC-B712-18D6E786477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69" name="textruta 12368">
          <a:extLst>
            <a:ext uri="{FF2B5EF4-FFF2-40B4-BE49-F238E27FC236}">
              <a16:creationId xmlns:a16="http://schemas.microsoft.com/office/drawing/2014/main" id="{B2CB8FA9-EE39-4F8B-A1B9-A56BDB86BF0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70" name="textruta 12369">
          <a:extLst>
            <a:ext uri="{FF2B5EF4-FFF2-40B4-BE49-F238E27FC236}">
              <a16:creationId xmlns:a16="http://schemas.microsoft.com/office/drawing/2014/main" id="{ADBC83DE-D390-446D-A6F0-78901A7388A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71" name="textruta 12370">
          <a:extLst>
            <a:ext uri="{FF2B5EF4-FFF2-40B4-BE49-F238E27FC236}">
              <a16:creationId xmlns:a16="http://schemas.microsoft.com/office/drawing/2014/main" id="{C53156CC-A65A-4FCB-BBAF-B8402782B4D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72" name="textruta 12371">
          <a:extLst>
            <a:ext uri="{FF2B5EF4-FFF2-40B4-BE49-F238E27FC236}">
              <a16:creationId xmlns:a16="http://schemas.microsoft.com/office/drawing/2014/main" id="{B00552E2-271F-4275-B6EC-F51D66C982A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73" name="textruta 12372">
          <a:extLst>
            <a:ext uri="{FF2B5EF4-FFF2-40B4-BE49-F238E27FC236}">
              <a16:creationId xmlns:a16="http://schemas.microsoft.com/office/drawing/2014/main" id="{4C6EC827-28D5-4419-9211-72A5A49186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74" name="textruta 12373">
          <a:extLst>
            <a:ext uri="{FF2B5EF4-FFF2-40B4-BE49-F238E27FC236}">
              <a16:creationId xmlns:a16="http://schemas.microsoft.com/office/drawing/2014/main" id="{5A8468F1-7F62-4DEF-8650-B5483CB133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75" name="textruta 12374">
          <a:extLst>
            <a:ext uri="{FF2B5EF4-FFF2-40B4-BE49-F238E27FC236}">
              <a16:creationId xmlns:a16="http://schemas.microsoft.com/office/drawing/2014/main" id="{F0EF1D72-A1D9-45F7-A4D1-8D0DB5AD444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76" name="textruta 12375">
          <a:extLst>
            <a:ext uri="{FF2B5EF4-FFF2-40B4-BE49-F238E27FC236}">
              <a16:creationId xmlns:a16="http://schemas.microsoft.com/office/drawing/2014/main" id="{F823172D-6208-4B34-8C10-2854247CFB0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77" name="textruta 12376">
          <a:extLst>
            <a:ext uri="{FF2B5EF4-FFF2-40B4-BE49-F238E27FC236}">
              <a16:creationId xmlns:a16="http://schemas.microsoft.com/office/drawing/2014/main" id="{C2A7271E-20F4-4831-A3F1-0FA82BFDC8B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78" name="textruta 12377">
          <a:extLst>
            <a:ext uri="{FF2B5EF4-FFF2-40B4-BE49-F238E27FC236}">
              <a16:creationId xmlns:a16="http://schemas.microsoft.com/office/drawing/2014/main" id="{6385FC83-080E-480B-8B23-08B306DC48C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79" name="textruta 12378">
          <a:extLst>
            <a:ext uri="{FF2B5EF4-FFF2-40B4-BE49-F238E27FC236}">
              <a16:creationId xmlns:a16="http://schemas.microsoft.com/office/drawing/2014/main" id="{D0039BF2-A083-49E2-8A63-8FC27AA7203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80" name="textruta 12379">
          <a:extLst>
            <a:ext uri="{FF2B5EF4-FFF2-40B4-BE49-F238E27FC236}">
              <a16:creationId xmlns:a16="http://schemas.microsoft.com/office/drawing/2014/main" id="{0FBDFD9E-66DB-46B8-9A85-2D8D94330E6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81" name="textruta 12380">
          <a:extLst>
            <a:ext uri="{FF2B5EF4-FFF2-40B4-BE49-F238E27FC236}">
              <a16:creationId xmlns:a16="http://schemas.microsoft.com/office/drawing/2014/main" id="{9CD23810-B81C-4F73-B412-385DFA2B1DE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82" name="textruta 12381">
          <a:extLst>
            <a:ext uri="{FF2B5EF4-FFF2-40B4-BE49-F238E27FC236}">
              <a16:creationId xmlns:a16="http://schemas.microsoft.com/office/drawing/2014/main" id="{F0FD1782-77FC-4F90-9E64-678F67D04AF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83" name="textruta 12382">
          <a:extLst>
            <a:ext uri="{FF2B5EF4-FFF2-40B4-BE49-F238E27FC236}">
              <a16:creationId xmlns:a16="http://schemas.microsoft.com/office/drawing/2014/main" id="{A586B7FA-CCE7-4F5F-AF98-8B3C95EFBBC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84" name="textruta 12383">
          <a:extLst>
            <a:ext uri="{FF2B5EF4-FFF2-40B4-BE49-F238E27FC236}">
              <a16:creationId xmlns:a16="http://schemas.microsoft.com/office/drawing/2014/main" id="{244F7B35-C60D-4B17-89F2-9000E30C55E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85" name="textruta 12384">
          <a:extLst>
            <a:ext uri="{FF2B5EF4-FFF2-40B4-BE49-F238E27FC236}">
              <a16:creationId xmlns:a16="http://schemas.microsoft.com/office/drawing/2014/main" id="{80344FB9-3612-479E-BDA3-01B3001E525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86" name="textruta 12385">
          <a:extLst>
            <a:ext uri="{FF2B5EF4-FFF2-40B4-BE49-F238E27FC236}">
              <a16:creationId xmlns:a16="http://schemas.microsoft.com/office/drawing/2014/main" id="{D0B4301E-F88A-4699-A8DD-7A2140FF2FA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87" name="textruta 12386">
          <a:extLst>
            <a:ext uri="{FF2B5EF4-FFF2-40B4-BE49-F238E27FC236}">
              <a16:creationId xmlns:a16="http://schemas.microsoft.com/office/drawing/2014/main" id="{DBAE3DFA-A20D-44F4-A854-B3E1C174AEE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88" name="textruta 12387">
          <a:extLst>
            <a:ext uri="{FF2B5EF4-FFF2-40B4-BE49-F238E27FC236}">
              <a16:creationId xmlns:a16="http://schemas.microsoft.com/office/drawing/2014/main" id="{B7DED31D-9CB4-4A30-BA80-D46375813A3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89" name="textruta 12388">
          <a:extLst>
            <a:ext uri="{FF2B5EF4-FFF2-40B4-BE49-F238E27FC236}">
              <a16:creationId xmlns:a16="http://schemas.microsoft.com/office/drawing/2014/main" id="{E212B863-9704-44AD-A20D-F548C3C1F8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90" name="textruta 12389">
          <a:extLst>
            <a:ext uri="{FF2B5EF4-FFF2-40B4-BE49-F238E27FC236}">
              <a16:creationId xmlns:a16="http://schemas.microsoft.com/office/drawing/2014/main" id="{CF9DD165-A3CB-4C60-9636-E1BFF32D026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91" name="textruta 12390">
          <a:extLst>
            <a:ext uri="{FF2B5EF4-FFF2-40B4-BE49-F238E27FC236}">
              <a16:creationId xmlns:a16="http://schemas.microsoft.com/office/drawing/2014/main" id="{EC3E55FF-483A-4A0E-84B0-D72868A3CE1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92" name="textruta 12391">
          <a:extLst>
            <a:ext uri="{FF2B5EF4-FFF2-40B4-BE49-F238E27FC236}">
              <a16:creationId xmlns:a16="http://schemas.microsoft.com/office/drawing/2014/main" id="{020D435C-416E-47D4-BC31-27C6C09B0A5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93" name="textruta 12392">
          <a:extLst>
            <a:ext uri="{FF2B5EF4-FFF2-40B4-BE49-F238E27FC236}">
              <a16:creationId xmlns:a16="http://schemas.microsoft.com/office/drawing/2014/main" id="{70BC6AE5-EF7F-425B-9A50-FC17731477B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94" name="textruta 12393">
          <a:extLst>
            <a:ext uri="{FF2B5EF4-FFF2-40B4-BE49-F238E27FC236}">
              <a16:creationId xmlns:a16="http://schemas.microsoft.com/office/drawing/2014/main" id="{DA589E71-5BBF-4FE4-AEBD-3384AC402B9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95" name="textruta 12394">
          <a:extLst>
            <a:ext uri="{FF2B5EF4-FFF2-40B4-BE49-F238E27FC236}">
              <a16:creationId xmlns:a16="http://schemas.microsoft.com/office/drawing/2014/main" id="{78CD812C-AE8F-408D-8B88-FA1A360B7A0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96" name="textruta 12395">
          <a:extLst>
            <a:ext uri="{FF2B5EF4-FFF2-40B4-BE49-F238E27FC236}">
              <a16:creationId xmlns:a16="http://schemas.microsoft.com/office/drawing/2014/main" id="{0452B4E6-1637-42D4-A803-1463B136E7B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97" name="textruta 12396">
          <a:extLst>
            <a:ext uri="{FF2B5EF4-FFF2-40B4-BE49-F238E27FC236}">
              <a16:creationId xmlns:a16="http://schemas.microsoft.com/office/drawing/2014/main" id="{19C3C078-2CAF-41B1-812F-93FCDAFB15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98" name="textruta 12397">
          <a:extLst>
            <a:ext uri="{FF2B5EF4-FFF2-40B4-BE49-F238E27FC236}">
              <a16:creationId xmlns:a16="http://schemas.microsoft.com/office/drawing/2014/main" id="{F41B001B-06AD-4564-9484-E7AB613F38E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99" name="textruta 12398">
          <a:extLst>
            <a:ext uri="{FF2B5EF4-FFF2-40B4-BE49-F238E27FC236}">
              <a16:creationId xmlns:a16="http://schemas.microsoft.com/office/drawing/2014/main" id="{0428782E-F0C1-4D7E-955F-CF21E4950F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00" name="textruta 12399">
          <a:extLst>
            <a:ext uri="{FF2B5EF4-FFF2-40B4-BE49-F238E27FC236}">
              <a16:creationId xmlns:a16="http://schemas.microsoft.com/office/drawing/2014/main" id="{56138BE1-3E5E-47C6-981B-2B74EA0F0C9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01" name="textruta 12400">
          <a:extLst>
            <a:ext uri="{FF2B5EF4-FFF2-40B4-BE49-F238E27FC236}">
              <a16:creationId xmlns:a16="http://schemas.microsoft.com/office/drawing/2014/main" id="{4037DDC3-7206-4177-A93B-B642CB135B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02" name="textruta 12401">
          <a:extLst>
            <a:ext uri="{FF2B5EF4-FFF2-40B4-BE49-F238E27FC236}">
              <a16:creationId xmlns:a16="http://schemas.microsoft.com/office/drawing/2014/main" id="{E9E07ECE-2006-4546-83BA-564374BFAE8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03" name="textruta 12402">
          <a:extLst>
            <a:ext uri="{FF2B5EF4-FFF2-40B4-BE49-F238E27FC236}">
              <a16:creationId xmlns:a16="http://schemas.microsoft.com/office/drawing/2014/main" id="{CA219957-0A68-47AA-90AC-4D4BBF2D10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04" name="textruta 12403">
          <a:extLst>
            <a:ext uri="{FF2B5EF4-FFF2-40B4-BE49-F238E27FC236}">
              <a16:creationId xmlns:a16="http://schemas.microsoft.com/office/drawing/2014/main" id="{E9C91C7E-1D75-4DFC-BF0F-DEFBAA1843B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05" name="textruta 12404">
          <a:extLst>
            <a:ext uri="{FF2B5EF4-FFF2-40B4-BE49-F238E27FC236}">
              <a16:creationId xmlns:a16="http://schemas.microsoft.com/office/drawing/2014/main" id="{E6019630-381D-4478-BCAA-E0AAA7AB48B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06" name="textruta 12405">
          <a:extLst>
            <a:ext uri="{FF2B5EF4-FFF2-40B4-BE49-F238E27FC236}">
              <a16:creationId xmlns:a16="http://schemas.microsoft.com/office/drawing/2014/main" id="{6A37A795-AEE8-4D87-AF29-D23A14C443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07" name="textruta 12406">
          <a:extLst>
            <a:ext uri="{FF2B5EF4-FFF2-40B4-BE49-F238E27FC236}">
              <a16:creationId xmlns:a16="http://schemas.microsoft.com/office/drawing/2014/main" id="{0A02BB4A-130C-4D0C-AD63-26685DD5F67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08" name="textruta 12407">
          <a:extLst>
            <a:ext uri="{FF2B5EF4-FFF2-40B4-BE49-F238E27FC236}">
              <a16:creationId xmlns:a16="http://schemas.microsoft.com/office/drawing/2014/main" id="{10C0A982-74E3-4353-9069-BFF13D287D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09" name="textruta 12408">
          <a:extLst>
            <a:ext uri="{FF2B5EF4-FFF2-40B4-BE49-F238E27FC236}">
              <a16:creationId xmlns:a16="http://schemas.microsoft.com/office/drawing/2014/main" id="{F5EA3B9A-B79C-4C81-B0A9-FBF96B910B3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10" name="textruta 12409">
          <a:extLst>
            <a:ext uri="{FF2B5EF4-FFF2-40B4-BE49-F238E27FC236}">
              <a16:creationId xmlns:a16="http://schemas.microsoft.com/office/drawing/2014/main" id="{8EB09DB1-32AB-429D-9E53-03A9EDA6A51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11" name="textruta 12410">
          <a:extLst>
            <a:ext uri="{FF2B5EF4-FFF2-40B4-BE49-F238E27FC236}">
              <a16:creationId xmlns:a16="http://schemas.microsoft.com/office/drawing/2014/main" id="{AC556A3D-3650-47A9-8324-A01D400665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12" name="textruta 12411">
          <a:extLst>
            <a:ext uri="{FF2B5EF4-FFF2-40B4-BE49-F238E27FC236}">
              <a16:creationId xmlns:a16="http://schemas.microsoft.com/office/drawing/2014/main" id="{21991776-271C-42BE-9D08-6AC5F4ECAB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13" name="textruta 12412">
          <a:extLst>
            <a:ext uri="{FF2B5EF4-FFF2-40B4-BE49-F238E27FC236}">
              <a16:creationId xmlns:a16="http://schemas.microsoft.com/office/drawing/2014/main" id="{5E71C727-8B41-4AED-80CA-EFAB1561738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14" name="textruta 12413">
          <a:extLst>
            <a:ext uri="{FF2B5EF4-FFF2-40B4-BE49-F238E27FC236}">
              <a16:creationId xmlns:a16="http://schemas.microsoft.com/office/drawing/2014/main" id="{40B9B1B2-5EC3-45CE-BAE1-C3313ABFEB2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15" name="textruta 12414">
          <a:extLst>
            <a:ext uri="{FF2B5EF4-FFF2-40B4-BE49-F238E27FC236}">
              <a16:creationId xmlns:a16="http://schemas.microsoft.com/office/drawing/2014/main" id="{248675FC-2827-4342-8204-8CE34497BAC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16" name="textruta 12415">
          <a:extLst>
            <a:ext uri="{FF2B5EF4-FFF2-40B4-BE49-F238E27FC236}">
              <a16:creationId xmlns:a16="http://schemas.microsoft.com/office/drawing/2014/main" id="{1A56A532-FED7-4E73-9EAF-7CAFE6C3E0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17" name="textruta 12416">
          <a:extLst>
            <a:ext uri="{FF2B5EF4-FFF2-40B4-BE49-F238E27FC236}">
              <a16:creationId xmlns:a16="http://schemas.microsoft.com/office/drawing/2014/main" id="{4757957B-FEE6-49BD-BECA-BB2AB9E8BC1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18" name="textruta 12417">
          <a:extLst>
            <a:ext uri="{FF2B5EF4-FFF2-40B4-BE49-F238E27FC236}">
              <a16:creationId xmlns:a16="http://schemas.microsoft.com/office/drawing/2014/main" id="{38342698-09BB-4B6B-8619-8BC2F909451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19" name="textruta 12418">
          <a:extLst>
            <a:ext uri="{FF2B5EF4-FFF2-40B4-BE49-F238E27FC236}">
              <a16:creationId xmlns:a16="http://schemas.microsoft.com/office/drawing/2014/main" id="{D8D0EB84-68CA-4DA2-B84F-A86D6FB70A4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20" name="textruta 12419">
          <a:extLst>
            <a:ext uri="{FF2B5EF4-FFF2-40B4-BE49-F238E27FC236}">
              <a16:creationId xmlns:a16="http://schemas.microsoft.com/office/drawing/2014/main" id="{EC447D45-E7E6-4B8C-8395-986C9D6C36C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21" name="textruta 12420">
          <a:extLst>
            <a:ext uri="{FF2B5EF4-FFF2-40B4-BE49-F238E27FC236}">
              <a16:creationId xmlns:a16="http://schemas.microsoft.com/office/drawing/2014/main" id="{85EDFC89-277D-4B05-9EC9-8D44477920D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22" name="textruta 12421">
          <a:extLst>
            <a:ext uri="{FF2B5EF4-FFF2-40B4-BE49-F238E27FC236}">
              <a16:creationId xmlns:a16="http://schemas.microsoft.com/office/drawing/2014/main" id="{CB44F378-9B56-41D1-B30D-25D1E01FCF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23" name="textruta 12422">
          <a:extLst>
            <a:ext uri="{FF2B5EF4-FFF2-40B4-BE49-F238E27FC236}">
              <a16:creationId xmlns:a16="http://schemas.microsoft.com/office/drawing/2014/main" id="{5644E0F4-E41A-47AB-9CA2-52A1037056C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24" name="textruta 12423">
          <a:extLst>
            <a:ext uri="{FF2B5EF4-FFF2-40B4-BE49-F238E27FC236}">
              <a16:creationId xmlns:a16="http://schemas.microsoft.com/office/drawing/2014/main" id="{B3F7B546-ED86-4D0E-BA91-92798F2B52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25" name="textruta 12424">
          <a:extLst>
            <a:ext uri="{FF2B5EF4-FFF2-40B4-BE49-F238E27FC236}">
              <a16:creationId xmlns:a16="http://schemas.microsoft.com/office/drawing/2014/main" id="{DC6223DE-43AD-4481-8F9B-810074D69B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26" name="textruta 12425">
          <a:extLst>
            <a:ext uri="{FF2B5EF4-FFF2-40B4-BE49-F238E27FC236}">
              <a16:creationId xmlns:a16="http://schemas.microsoft.com/office/drawing/2014/main" id="{39FB8944-B965-4B97-9516-85EA6DCBB19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27" name="textruta 12426">
          <a:extLst>
            <a:ext uri="{FF2B5EF4-FFF2-40B4-BE49-F238E27FC236}">
              <a16:creationId xmlns:a16="http://schemas.microsoft.com/office/drawing/2014/main" id="{114AD5F4-2C08-4756-9A1F-71373D7285E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28" name="textruta 12427">
          <a:extLst>
            <a:ext uri="{FF2B5EF4-FFF2-40B4-BE49-F238E27FC236}">
              <a16:creationId xmlns:a16="http://schemas.microsoft.com/office/drawing/2014/main" id="{6E1B5119-565A-4AB7-8FA0-DD9F6029855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29" name="textruta 12428">
          <a:extLst>
            <a:ext uri="{FF2B5EF4-FFF2-40B4-BE49-F238E27FC236}">
              <a16:creationId xmlns:a16="http://schemas.microsoft.com/office/drawing/2014/main" id="{F880D7F3-FED1-4842-96F3-B53BDF14CDF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30" name="textruta 12429">
          <a:extLst>
            <a:ext uri="{FF2B5EF4-FFF2-40B4-BE49-F238E27FC236}">
              <a16:creationId xmlns:a16="http://schemas.microsoft.com/office/drawing/2014/main" id="{82B7D765-6F1D-4B04-BA0C-E491503F79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31" name="textruta 12430">
          <a:extLst>
            <a:ext uri="{FF2B5EF4-FFF2-40B4-BE49-F238E27FC236}">
              <a16:creationId xmlns:a16="http://schemas.microsoft.com/office/drawing/2014/main" id="{3C70B6FD-0543-4262-87FF-BBCD0E793D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32" name="textruta 12431">
          <a:extLst>
            <a:ext uri="{FF2B5EF4-FFF2-40B4-BE49-F238E27FC236}">
              <a16:creationId xmlns:a16="http://schemas.microsoft.com/office/drawing/2014/main" id="{ADCB9990-04B2-4AD0-8601-86C3D95060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33" name="textruta 12432">
          <a:extLst>
            <a:ext uri="{FF2B5EF4-FFF2-40B4-BE49-F238E27FC236}">
              <a16:creationId xmlns:a16="http://schemas.microsoft.com/office/drawing/2014/main" id="{FFCCF0F8-2870-448D-9406-965D221CA3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34" name="textruta 12433">
          <a:extLst>
            <a:ext uri="{FF2B5EF4-FFF2-40B4-BE49-F238E27FC236}">
              <a16:creationId xmlns:a16="http://schemas.microsoft.com/office/drawing/2014/main" id="{BE702BFC-A9AF-4033-955D-A858D4976D6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35" name="textruta 12434">
          <a:extLst>
            <a:ext uri="{FF2B5EF4-FFF2-40B4-BE49-F238E27FC236}">
              <a16:creationId xmlns:a16="http://schemas.microsoft.com/office/drawing/2014/main" id="{ACA92702-17C0-4B04-B43E-496D60A24AE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36" name="textruta 12435">
          <a:extLst>
            <a:ext uri="{FF2B5EF4-FFF2-40B4-BE49-F238E27FC236}">
              <a16:creationId xmlns:a16="http://schemas.microsoft.com/office/drawing/2014/main" id="{23F11E07-3CD2-4DFF-84B9-69606EE3075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37" name="textruta 12436">
          <a:extLst>
            <a:ext uri="{FF2B5EF4-FFF2-40B4-BE49-F238E27FC236}">
              <a16:creationId xmlns:a16="http://schemas.microsoft.com/office/drawing/2014/main" id="{D6A1452F-D36F-4B27-ADEA-2C30B439821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38" name="textruta 12437">
          <a:extLst>
            <a:ext uri="{FF2B5EF4-FFF2-40B4-BE49-F238E27FC236}">
              <a16:creationId xmlns:a16="http://schemas.microsoft.com/office/drawing/2014/main" id="{D2AECB05-9F63-427E-BADC-943BE796ED9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39" name="textruta 12438">
          <a:extLst>
            <a:ext uri="{FF2B5EF4-FFF2-40B4-BE49-F238E27FC236}">
              <a16:creationId xmlns:a16="http://schemas.microsoft.com/office/drawing/2014/main" id="{14C3D922-EDA2-4D62-B946-10F1791303B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40" name="textruta 12439">
          <a:extLst>
            <a:ext uri="{FF2B5EF4-FFF2-40B4-BE49-F238E27FC236}">
              <a16:creationId xmlns:a16="http://schemas.microsoft.com/office/drawing/2014/main" id="{D13642B9-F912-4915-9413-53783D6FC4F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41" name="textruta 12440">
          <a:extLst>
            <a:ext uri="{FF2B5EF4-FFF2-40B4-BE49-F238E27FC236}">
              <a16:creationId xmlns:a16="http://schemas.microsoft.com/office/drawing/2014/main" id="{5CDFDEA4-1E4F-47B5-8146-186B8171B02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42" name="textruta 12441">
          <a:extLst>
            <a:ext uri="{FF2B5EF4-FFF2-40B4-BE49-F238E27FC236}">
              <a16:creationId xmlns:a16="http://schemas.microsoft.com/office/drawing/2014/main" id="{8F25A3A5-C0E6-4AFD-9021-A8DE4BDF1C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43" name="textruta 12442">
          <a:extLst>
            <a:ext uri="{FF2B5EF4-FFF2-40B4-BE49-F238E27FC236}">
              <a16:creationId xmlns:a16="http://schemas.microsoft.com/office/drawing/2014/main" id="{15D58FBE-AB42-48FA-A28C-FD28D78D307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44" name="textruta 12443">
          <a:extLst>
            <a:ext uri="{FF2B5EF4-FFF2-40B4-BE49-F238E27FC236}">
              <a16:creationId xmlns:a16="http://schemas.microsoft.com/office/drawing/2014/main" id="{7245B22D-6E9F-4801-957B-908A3456667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45" name="textruta 12444">
          <a:extLst>
            <a:ext uri="{FF2B5EF4-FFF2-40B4-BE49-F238E27FC236}">
              <a16:creationId xmlns:a16="http://schemas.microsoft.com/office/drawing/2014/main" id="{4914CFE0-A368-4D5B-9BD2-32F9002BE3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46" name="textruta 12445">
          <a:extLst>
            <a:ext uri="{FF2B5EF4-FFF2-40B4-BE49-F238E27FC236}">
              <a16:creationId xmlns:a16="http://schemas.microsoft.com/office/drawing/2014/main" id="{60B88C86-907F-4C37-A056-7D2F4BCDD4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47" name="textruta 12446">
          <a:extLst>
            <a:ext uri="{FF2B5EF4-FFF2-40B4-BE49-F238E27FC236}">
              <a16:creationId xmlns:a16="http://schemas.microsoft.com/office/drawing/2014/main" id="{40A8F870-EC37-4D41-A3E0-A33A47F1F7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48" name="textruta 12447">
          <a:extLst>
            <a:ext uri="{FF2B5EF4-FFF2-40B4-BE49-F238E27FC236}">
              <a16:creationId xmlns:a16="http://schemas.microsoft.com/office/drawing/2014/main" id="{9C1BDBA3-5513-4738-8084-E261B8CAFEF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49" name="textruta 12448">
          <a:extLst>
            <a:ext uri="{FF2B5EF4-FFF2-40B4-BE49-F238E27FC236}">
              <a16:creationId xmlns:a16="http://schemas.microsoft.com/office/drawing/2014/main" id="{E7E4D1C9-3752-4679-8580-22440CF2536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50" name="textruta 12449">
          <a:extLst>
            <a:ext uri="{FF2B5EF4-FFF2-40B4-BE49-F238E27FC236}">
              <a16:creationId xmlns:a16="http://schemas.microsoft.com/office/drawing/2014/main" id="{9865376B-3034-40A0-AC14-D8486536658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51" name="textruta 12450">
          <a:extLst>
            <a:ext uri="{FF2B5EF4-FFF2-40B4-BE49-F238E27FC236}">
              <a16:creationId xmlns:a16="http://schemas.microsoft.com/office/drawing/2014/main" id="{A8B7A862-F21A-46EC-A0C5-7CC473FDA14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52" name="textruta 12451">
          <a:extLst>
            <a:ext uri="{FF2B5EF4-FFF2-40B4-BE49-F238E27FC236}">
              <a16:creationId xmlns:a16="http://schemas.microsoft.com/office/drawing/2014/main" id="{84B6ED5C-CB91-4846-BFF7-C1472EDCA7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53" name="textruta 12452">
          <a:extLst>
            <a:ext uri="{FF2B5EF4-FFF2-40B4-BE49-F238E27FC236}">
              <a16:creationId xmlns:a16="http://schemas.microsoft.com/office/drawing/2014/main" id="{565BF36D-C166-4D7F-9553-DF9F36562DB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54" name="textruta 12453">
          <a:extLst>
            <a:ext uri="{FF2B5EF4-FFF2-40B4-BE49-F238E27FC236}">
              <a16:creationId xmlns:a16="http://schemas.microsoft.com/office/drawing/2014/main" id="{2AF40720-BF37-420D-AC21-BC558E2DE3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55" name="textruta 12454">
          <a:extLst>
            <a:ext uri="{FF2B5EF4-FFF2-40B4-BE49-F238E27FC236}">
              <a16:creationId xmlns:a16="http://schemas.microsoft.com/office/drawing/2014/main" id="{A259B21D-6D39-4ECD-9D92-1B4A155A13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56" name="textruta 12455">
          <a:extLst>
            <a:ext uri="{FF2B5EF4-FFF2-40B4-BE49-F238E27FC236}">
              <a16:creationId xmlns:a16="http://schemas.microsoft.com/office/drawing/2014/main" id="{CD122085-6644-4372-8A19-413001E0638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57" name="textruta 12456">
          <a:extLst>
            <a:ext uri="{FF2B5EF4-FFF2-40B4-BE49-F238E27FC236}">
              <a16:creationId xmlns:a16="http://schemas.microsoft.com/office/drawing/2014/main" id="{810285A6-8A37-417A-A374-BE32CBE33E4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58" name="textruta 12457">
          <a:extLst>
            <a:ext uri="{FF2B5EF4-FFF2-40B4-BE49-F238E27FC236}">
              <a16:creationId xmlns:a16="http://schemas.microsoft.com/office/drawing/2014/main" id="{A872D11F-76CB-4E6E-A6B3-20EEF06D24A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59" name="textruta 12458">
          <a:extLst>
            <a:ext uri="{FF2B5EF4-FFF2-40B4-BE49-F238E27FC236}">
              <a16:creationId xmlns:a16="http://schemas.microsoft.com/office/drawing/2014/main" id="{028763C1-3C83-4325-9703-42FD1CC982A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60" name="textruta 12459">
          <a:extLst>
            <a:ext uri="{FF2B5EF4-FFF2-40B4-BE49-F238E27FC236}">
              <a16:creationId xmlns:a16="http://schemas.microsoft.com/office/drawing/2014/main" id="{57105EDA-7847-42AC-AB75-41F3FCD057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61" name="textruta 12460">
          <a:extLst>
            <a:ext uri="{FF2B5EF4-FFF2-40B4-BE49-F238E27FC236}">
              <a16:creationId xmlns:a16="http://schemas.microsoft.com/office/drawing/2014/main" id="{A6543753-A6F7-4B33-8FB5-028375D74F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62" name="textruta 12461">
          <a:extLst>
            <a:ext uri="{FF2B5EF4-FFF2-40B4-BE49-F238E27FC236}">
              <a16:creationId xmlns:a16="http://schemas.microsoft.com/office/drawing/2014/main" id="{87F85527-4064-44E2-9A07-488B3ED8CE5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63" name="textruta 12462">
          <a:extLst>
            <a:ext uri="{FF2B5EF4-FFF2-40B4-BE49-F238E27FC236}">
              <a16:creationId xmlns:a16="http://schemas.microsoft.com/office/drawing/2014/main" id="{25CB8833-A6BC-4203-B974-C4CA29D2E76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64" name="textruta 12463">
          <a:extLst>
            <a:ext uri="{FF2B5EF4-FFF2-40B4-BE49-F238E27FC236}">
              <a16:creationId xmlns:a16="http://schemas.microsoft.com/office/drawing/2014/main" id="{74BFE7C9-D44F-4C99-AE39-8EB6FBBB1D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65" name="textruta 12464">
          <a:extLst>
            <a:ext uri="{FF2B5EF4-FFF2-40B4-BE49-F238E27FC236}">
              <a16:creationId xmlns:a16="http://schemas.microsoft.com/office/drawing/2014/main" id="{CA8023E7-2039-49E7-96BB-175330136B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66" name="textruta 12465">
          <a:extLst>
            <a:ext uri="{FF2B5EF4-FFF2-40B4-BE49-F238E27FC236}">
              <a16:creationId xmlns:a16="http://schemas.microsoft.com/office/drawing/2014/main" id="{A8A96F84-6A36-4D52-8853-458F1363E0A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67" name="textruta 12466">
          <a:extLst>
            <a:ext uri="{FF2B5EF4-FFF2-40B4-BE49-F238E27FC236}">
              <a16:creationId xmlns:a16="http://schemas.microsoft.com/office/drawing/2014/main" id="{CB30FCCF-C7A5-47B5-9179-7C5DD38A5D5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68" name="textruta 12467">
          <a:extLst>
            <a:ext uri="{FF2B5EF4-FFF2-40B4-BE49-F238E27FC236}">
              <a16:creationId xmlns:a16="http://schemas.microsoft.com/office/drawing/2014/main" id="{E58D94FD-A8D9-47C1-8164-86C4C2F62EB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69" name="textruta 12468">
          <a:extLst>
            <a:ext uri="{FF2B5EF4-FFF2-40B4-BE49-F238E27FC236}">
              <a16:creationId xmlns:a16="http://schemas.microsoft.com/office/drawing/2014/main" id="{0911EEE4-F44E-4062-A0AE-B385B5D82D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70" name="textruta 12469">
          <a:extLst>
            <a:ext uri="{FF2B5EF4-FFF2-40B4-BE49-F238E27FC236}">
              <a16:creationId xmlns:a16="http://schemas.microsoft.com/office/drawing/2014/main" id="{D466D7A2-6899-4174-9923-7557D2386FC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71" name="textruta 12470">
          <a:extLst>
            <a:ext uri="{FF2B5EF4-FFF2-40B4-BE49-F238E27FC236}">
              <a16:creationId xmlns:a16="http://schemas.microsoft.com/office/drawing/2014/main" id="{76520587-1DD2-47C5-889B-EE25ED9A0B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72" name="textruta 12471">
          <a:extLst>
            <a:ext uri="{FF2B5EF4-FFF2-40B4-BE49-F238E27FC236}">
              <a16:creationId xmlns:a16="http://schemas.microsoft.com/office/drawing/2014/main" id="{825C7469-6F99-4907-A3B9-8F3A33F26CC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73" name="textruta 12472">
          <a:extLst>
            <a:ext uri="{FF2B5EF4-FFF2-40B4-BE49-F238E27FC236}">
              <a16:creationId xmlns:a16="http://schemas.microsoft.com/office/drawing/2014/main" id="{A4E1A6B9-1500-48F3-909F-7BFE08BE97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74" name="textruta 12473">
          <a:extLst>
            <a:ext uri="{FF2B5EF4-FFF2-40B4-BE49-F238E27FC236}">
              <a16:creationId xmlns:a16="http://schemas.microsoft.com/office/drawing/2014/main" id="{9823AB63-929F-49F7-9263-E07FF777D1B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75" name="textruta 12474">
          <a:extLst>
            <a:ext uri="{FF2B5EF4-FFF2-40B4-BE49-F238E27FC236}">
              <a16:creationId xmlns:a16="http://schemas.microsoft.com/office/drawing/2014/main" id="{380A9C1C-19D3-4D9D-A56F-785C4703149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76" name="textruta 12475">
          <a:extLst>
            <a:ext uri="{FF2B5EF4-FFF2-40B4-BE49-F238E27FC236}">
              <a16:creationId xmlns:a16="http://schemas.microsoft.com/office/drawing/2014/main" id="{DA846165-BE8C-4E8C-8FBD-805FF7D81D6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77" name="textruta 12476">
          <a:extLst>
            <a:ext uri="{FF2B5EF4-FFF2-40B4-BE49-F238E27FC236}">
              <a16:creationId xmlns:a16="http://schemas.microsoft.com/office/drawing/2014/main" id="{63D40A57-FD51-4B96-8832-EAB2DFA7609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78" name="textruta 12477">
          <a:extLst>
            <a:ext uri="{FF2B5EF4-FFF2-40B4-BE49-F238E27FC236}">
              <a16:creationId xmlns:a16="http://schemas.microsoft.com/office/drawing/2014/main" id="{F23C5A32-DBF0-42F7-B967-9C586312906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79" name="textruta 12478">
          <a:extLst>
            <a:ext uri="{FF2B5EF4-FFF2-40B4-BE49-F238E27FC236}">
              <a16:creationId xmlns:a16="http://schemas.microsoft.com/office/drawing/2014/main" id="{5FC95654-9861-4056-935E-161813BE139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80" name="textruta 12479">
          <a:extLst>
            <a:ext uri="{FF2B5EF4-FFF2-40B4-BE49-F238E27FC236}">
              <a16:creationId xmlns:a16="http://schemas.microsoft.com/office/drawing/2014/main" id="{8652D9B8-F218-4B5F-8A47-37A8A12DDA6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81" name="textruta 12480">
          <a:extLst>
            <a:ext uri="{FF2B5EF4-FFF2-40B4-BE49-F238E27FC236}">
              <a16:creationId xmlns:a16="http://schemas.microsoft.com/office/drawing/2014/main" id="{670D49B8-E7C2-4897-A2F7-8369CB3BD9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82" name="textruta 12481">
          <a:extLst>
            <a:ext uri="{FF2B5EF4-FFF2-40B4-BE49-F238E27FC236}">
              <a16:creationId xmlns:a16="http://schemas.microsoft.com/office/drawing/2014/main" id="{541EF180-5285-4FE8-BF21-D5EF7DC46F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83" name="textruta 12482">
          <a:extLst>
            <a:ext uri="{FF2B5EF4-FFF2-40B4-BE49-F238E27FC236}">
              <a16:creationId xmlns:a16="http://schemas.microsoft.com/office/drawing/2014/main" id="{4BD7560A-ACC8-4ECC-B73A-D37484F8BD6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84" name="textruta 12483">
          <a:extLst>
            <a:ext uri="{FF2B5EF4-FFF2-40B4-BE49-F238E27FC236}">
              <a16:creationId xmlns:a16="http://schemas.microsoft.com/office/drawing/2014/main" id="{CA53190F-3371-48DA-9351-3308C39B98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85" name="textruta 12484">
          <a:extLst>
            <a:ext uri="{FF2B5EF4-FFF2-40B4-BE49-F238E27FC236}">
              <a16:creationId xmlns:a16="http://schemas.microsoft.com/office/drawing/2014/main" id="{253863BB-8884-4140-A325-BC8A2CA789D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86" name="textruta 12485">
          <a:extLst>
            <a:ext uri="{FF2B5EF4-FFF2-40B4-BE49-F238E27FC236}">
              <a16:creationId xmlns:a16="http://schemas.microsoft.com/office/drawing/2014/main" id="{22B2EEFF-A999-44DF-8F24-5939B011CD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87" name="textruta 12486">
          <a:extLst>
            <a:ext uri="{FF2B5EF4-FFF2-40B4-BE49-F238E27FC236}">
              <a16:creationId xmlns:a16="http://schemas.microsoft.com/office/drawing/2014/main" id="{9AA8327E-2DFA-46F3-AE21-6170EEAB36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88" name="textruta 12487">
          <a:extLst>
            <a:ext uri="{FF2B5EF4-FFF2-40B4-BE49-F238E27FC236}">
              <a16:creationId xmlns:a16="http://schemas.microsoft.com/office/drawing/2014/main" id="{94F1A440-2A04-46EF-9814-E15818219CD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89" name="textruta 12488">
          <a:extLst>
            <a:ext uri="{FF2B5EF4-FFF2-40B4-BE49-F238E27FC236}">
              <a16:creationId xmlns:a16="http://schemas.microsoft.com/office/drawing/2014/main" id="{264E34C4-D0ED-422A-BF5A-6D467D8E0B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90" name="textruta 12489">
          <a:extLst>
            <a:ext uri="{FF2B5EF4-FFF2-40B4-BE49-F238E27FC236}">
              <a16:creationId xmlns:a16="http://schemas.microsoft.com/office/drawing/2014/main" id="{CDA364C8-1FD7-4C27-9E06-A72BFD928DC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91" name="textruta 12490">
          <a:extLst>
            <a:ext uri="{FF2B5EF4-FFF2-40B4-BE49-F238E27FC236}">
              <a16:creationId xmlns:a16="http://schemas.microsoft.com/office/drawing/2014/main" id="{3AB5DCAA-7326-45B4-B3DC-89CAFC4DE98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92" name="textruta 12491">
          <a:extLst>
            <a:ext uri="{FF2B5EF4-FFF2-40B4-BE49-F238E27FC236}">
              <a16:creationId xmlns:a16="http://schemas.microsoft.com/office/drawing/2014/main" id="{4FD60735-6B57-4754-A4AB-98F98D92D47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93" name="textruta 12492">
          <a:extLst>
            <a:ext uri="{FF2B5EF4-FFF2-40B4-BE49-F238E27FC236}">
              <a16:creationId xmlns:a16="http://schemas.microsoft.com/office/drawing/2014/main" id="{464EDFD5-FA28-448B-B506-29FB807351C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94" name="textruta 12493">
          <a:extLst>
            <a:ext uri="{FF2B5EF4-FFF2-40B4-BE49-F238E27FC236}">
              <a16:creationId xmlns:a16="http://schemas.microsoft.com/office/drawing/2014/main" id="{39E0C743-2F24-4C16-869A-FDAD2B5E931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95" name="textruta 12494">
          <a:extLst>
            <a:ext uri="{FF2B5EF4-FFF2-40B4-BE49-F238E27FC236}">
              <a16:creationId xmlns:a16="http://schemas.microsoft.com/office/drawing/2014/main" id="{E47AB096-B7F3-4385-8A7F-034DBC60D00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96" name="textruta 12495">
          <a:extLst>
            <a:ext uri="{FF2B5EF4-FFF2-40B4-BE49-F238E27FC236}">
              <a16:creationId xmlns:a16="http://schemas.microsoft.com/office/drawing/2014/main" id="{8AEE9E9A-D2DA-469F-AD81-66288778B9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97" name="textruta 12496">
          <a:extLst>
            <a:ext uri="{FF2B5EF4-FFF2-40B4-BE49-F238E27FC236}">
              <a16:creationId xmlns:a16="http://schemas.microsoft.com/office/drawing/2014/main" id="{9FE64BB9-7E41-415C-B753-78D880325EA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98" name="textruta 12497">
          <a:extLst>
            <a:ext uri="{FF2B5EF4-FFF2-40B4-BE49-F238E27FC236}">
              <a16:creationId xmlns:a16="http://schemas.microsoft.com/office/drawing/2014/main" id="{23854471-6B27-4850-8FD5-E263570E757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99" name="textruta 12498">
          <a:extLst>
            <a:ext uri="{FF2B5EF4-FFF2-40B4-BE49-F238E27FC236}">
              <a16:creationId xmlns:a16="http://schemas.microsoft.com/office/drawing/2014/main" id="{6D86476E-EAB4-4C4C-8B05-6893555DB67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00" name="textruta 12499">
          <a:extLst>
            <a:ext uri="{FF2B5EF4-FFF2-40B4-BE49-F238E27FC236}">
              <a16:creationId xmlns:a16="http://schemas.microsoft.com/office/drawing/2014/main" id="{2825D93A-223A-49FC-B6C8-93C8B51BA3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01" name="textruta 12500">
          <a:extLst>
            <a:ext uri="{FF2B5EF4-FFF2-40B4-BE49-F238E27FC236}">
              <a16:creationId xmlns:a16="http://schemas.microsoft.com/office/drawing/2014/main" id="{D6B9AC2A-B6A4-47A9-AC09-83DF4AA880E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02" name="textruta 12501">
          <a:extLst>
            <a:ext uri="{FF2B5EF4-FFF2-40B4-BE49-F238E27FC236}">
              <a16:creationId xmlns:a16="http://schemas.microsoft.com/office/drawing/2014/main" id="{BC56A8CC-FB5A-475D-B86C-70B0A35D129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03" name="textruta 12502">
          <a:extLst>
            <a:ext uri="{FF2B5EF4-FFF2-40B4-BE49-F238E27FC236}">
              <a16:creationId xmlns:a16="http://schemas.microsoft.com/office/drawing/2014/main" id="{93AF739A-348F-4985-A525-B3720E28FC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04" name="textruta 12503">
          <a:extLst>
            <a:ext uri="{FF2B5EF4-FFF2-40B4-BE49-F238E27FC236}">
              <a16:creationId xmlns:a16="http://schemas.microsoft.com/office/drawing/2014/main" id="{66D7F49A-FDC5-434D-9465-FEC5BF92EEF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05" name="textruta 12504">
          <a:extLst>
            <a:ext uri="{FF2B5EF4-FFF2-40B4-BE49-F238E27FC236}">
              <a16:creationId xmlns:a16="http://schemas.microsoft.com/office/drawing/2014/main" id="{116C6BD4-0546-479D-B35D-56B1394F2A3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06" name="textruta 12505">
          <a:extLst>
            <a:ext uri="{FF2B5EF4-FFF2-40B4-BE49-F238E27FC236}">
              <a16:creationId xmlns:a16="http://schemas.microsoft.com/office/drawing/2014/main" id="{F1916580-1B55-4BE1-BEA3-D624CA3C9C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07" name="textruta 12506">
          <a:extLst>
            <a:ext uri="{FF2B5EF4-FFF2-40B4-BE49-F238E27FC236}">
              <a16:creationId xmlns:a16="http://schemas.microsoft.com/office/drawing/2014/main" id="{5221699F-2CB3-4507-9AED-AA067E78F2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08" name="textruta 12507">
          <a:extLst>
            <a:ext uri="{FF2B5EF4-FFF2-40B4-BE49-F238E27FC236}">
              <a16:creationId xmlns:a16="http://schemas.microsoft.com/office/drawing/2014/main" id="{DA9B2341-FA8D-4CCC-AAC0-9370D8C7D10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09" name="textruta 12508">
          <a:extLst>
            <a:ext uri="{FF2B5EF4-FFF2-40B4-BE49-F238E27FC236}">
              <a16:creationId xmlns:a16="http://schemas.microsoft.com/office/drawing/2014/main" id="{4EA9E522-D963-4E7D-AE28-14373DEC16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10" name="textruta 12509">
          <a:extLst>
            <a:ext uri="{FF2B5EF4-FFF2-40B4-BE49-F238E27FC236}">
              <a16:creationId xmlns:a16="http://schemas.microsoft.com/office/drawing/2014/main" id="{3CE6CA7B-B121-4F38-AD64-A4AAB315F3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11" name="textruta 12510">
          <a:extLst>
            <a:ext uri="{FF2B5EF4-FFF2-40B4-BE49-F238E27FC236}">
              <a16:creationId xmlns:a16="http://schemas.microsoft.com/office/drawing/2014/main" id="{AD428DEF-C086-422E-937F-AE1DC84E242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167CFA64-D0A3-4AEF-8D17-C64B5B683932}"/>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E528A8B6-1FCE-45D8-9F97-ADB50C7BCF47}"/>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2EC7C71A-A9D5-45D7-883C-4A33A38C17FF}"/>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13CC217F-59A5-4683-81F9-1D6AB1808EED}"/>
            </a:ext>
          </a:extLst>
        </xdr:cNvPr>
        <xdr:cNvSpPr txBox="1"/>
      </xdr:nvSpPr>
      <xdr:spPr>
        <a:xfrm>
          <a:off x="1184719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13313" name="Button 1" hidden="1">
              <a:extLst>
                <a:ext uri="{63B3BB69-23CF-44E3-9099-C40C66FF867C}">
                  <a14:compatExt spid="_x0000_s13313"/>
                </a:ext>
                <a:ext uri="{FF2B5EF4-FFF2-40B4-BE49-F238E27FC236}">
                  <a16:creationId xmlns:a16="http://schemas.microsoft.com/office/drawing/2014/main" id="{00000000-0008-0000-0C00-000001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2B737B04-CEA2-439E-9F02-7D140A605442}"/>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13314" name="Button 2" hidden="1">
              <a:extLst>
                <a:ext uri="{63B3BB69-23CF-44E3-9099-C40C66FF867C}">
                  <a14:compatExt spid="_x0000_s13314"/>
                </a:ext>
                <a:ext uri="{FF2B5EF4-FFF2-40B4-BE49-F238E27FC236}">
                  <a16:creationId xmlns:a16="http://schemas.microsoft.com/office/drawing/2014/main" id="{00000000-0008-0000-0C00-000002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5D5594D0-FFF2-4AC8-9BCA-9D1B9FE1CC0E}"/>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C1B017B1-C20D-4B3A-B8F7-B7A97BA53D20}"/>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B930AC28-866C-45E3-AD3E-3E2473D0EFF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DC417D09-B8B4-4E3B-812C-CE5B42FB506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8189800F-B8A9-47DA-B03A-5F9E5FA04F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D398BE6B-752B-4A86-BE3C-DA7C531389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310B5F06-DDFC-45D7-A582-921486332E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81C24EA7-B35D-4950-9386-16B7A7D081B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8903D6AA-C168-4FDB-8719-A69881A1EE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F2FDBCC3-D419-4C1E-A320-952E6EB5251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E82D5C95-15C0-41D0-B83A-577EDF9EEA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9" name="textruta 18">
          <a:extLst>
            <a:ext uri="{FF2B5EF4-FFF2-40B4-BE49-F238E27FC236}">
              <a16:creationId xmlns:a16="http://schemas.microsoft.com/office/drawing/2014/main" id="{63FAB81F-1A68-4E24-8E5D-20535B4FB96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0" name="textruta 19">
          <a:extLst>
            <a:ext uri="{FF2B5EF4-FFF2-40B4-BE49-F238E27FC236}">
              <a16:creationId xmlns:a16="http://schemas.microsoft.com/office/drawing/2014/main" id="{B1B00A1B-B8F7-4CBA-8A31-2312F1F3EF5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1" name="textruta 20">
          <a:extLst>
            <a:ext uri="{FF2B5EF4-FFF2-40B4-BE49-F238E27FC236}">
              <a16:creationId xmlns:a16="http://schemas.microsoft.com/office/drawing/2014/main" id="{3CAED378-5610-445C-BF66-01A43E67E94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2" name="textruta 21">
          <a:extLst>
            <a:ext uri="{FF2B5EF4-FFF2-40B4-BE49-F238E27FC236}">
              <a16:creationId xmlns:a16="http://schemas.microsoft.com/office/drawing/2014/main" id="{B4180BD3-C559-4920-9065-6485E6E9715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3" name="textruta 22">
          <a:extLst>
            <a:ext uri="{FF2B5EF4-FFF2-40B4-BE49-F238E27FC236}">
              <a16:creationId xmlns:a16="http://schemas.microsoft.com/office/drawing/2014/main" id="{38C49D22-D7CA-4D2C-932C-3BBA23E39F6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4" name="textruta 23">
          <a:extLst>
            <a:ext uri="{FF2B5EF4-FFF2-40B4-BE49-F238E27FC236}">
              <a16:creationId xmlns:a16="http://schemas.microsoft.com/office/drawing/2014/main" id="{7EE07053-D1B5-4BCB-8F4E-7305B74ABEF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5" name="textruta 24">
          <a:extLst>
            <a:ext uri="{FF2B5EF4-FFF2-40B4-BE49-F238E27FC236}">
              <a16:creationId xmlns:a16="http://schemas.microsoft.com/office/drawing/2014/main" id="{E5F02DBD-B603-4378-917B-7E02E48AF2B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6" name="textruta 25">
          <a:extLst>
            <a:ext uri="{FF2B5EF4-FFF2-40B4-BE49-F238E27FC236}">
              <a16:creationId xmlns:a16="http://schemas.microsoft.com/office/drawing/2014/main" id="{B92382FB-924E-455B-95F1-552148B6A98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7" name="textruta 26">
          <a:extLst>
            <a:ext uri="{FF2B5EF4-FFF2-40B4-BE49-F238E27FC236}">
              <a16:creationId xmlns:a16="http://schemas.microsoft.com/office/drawing/2014/main" id="{71B8A1BE-6FE4-47C7-9E30-528A93F3879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8" name="textruta 27">
          <a:extLst>
            <a:ext uri="{FF2B5EF4-FFF2-40B4-BE49-F238E27FC236}">
              <a16:creationId xmlns:a16="http://schemas.microsoft.com/office/drawing/2014/main" id="{AA38CEAE-9F22-40CE-B9BA-F4E548FB28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9" name="textruta 28">
          <a:extLst>
            <a:ext uri="{FF2B5EF4-FFF2-40B4-BE49-F238E27FC236}">
              <a16:creationId xmlns:a16="http://schemas.microsoft.com/office/drawing/2014/main" id="{5B294BE5-BF95-4411-9770-C3069ACFBA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0" name="textruta 29">
          <a:extLst>
            <a:ext uri="{FF2B5EF4-FFF2-40B4-BE49-F238E27FC236}">
              <a16:creationId xmlns:a16="http://schemas.microsoft.com/office/drawing/2014/main" id="{B5971DDE-F0E2-4E40-9B2D-D0DA4B5311A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1" name="textruta 30">
          <a:extLst>
            <a:ext uri="{FF2B5EF4-FFF2-40B4-BE49-F238E27FC236}">
              <a16:creationId xmlns:a16="http://schemas.microsoft.com/office/drawing/2014/main" id="{479DA5A8-6E56-4E97-9366-2E888D17095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2" name="textruta 31">
          <a:extLst>
            <a:ext uri="{FF2B5EF4-FFF2-40B4-BE49-F238E27FC236}">
              <a16:creationId xmlns:a16="http://schemas.microsoft.com/office/drawing/2014/main" id="{4A25C7AF-57BE-4678-80DF-6581C068C77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3" name="textruta 32">
          <a:extLst>
            <a:ext uri="{FF2B5EF4-FFF2-40B4-BE49-F238E27FC236}">
              <a16:creationId xmlns:a16="http://schemas.microsoft.com/office/drawing/2014/main" id="{0131A10C-82CF-4AA0-B6E7-265092E491A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4" name="textruta 33">
          <a:extLst>
            <a:ext uri="{FF2B5EF4-FFF2-40B4-BE49-F238E27FC236}">
              <a16:creationId xmlns:a16="http://schemas.microsoft.com/office/drawing/2014/main" id="{D219A1AA-7468-41CE-AB5D-7668DC19893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5" name="textruta 34">
          <a:extLst>
            <a:ext uri="{FF2B5EF4-FFF2-40B4-BE49-F238E27FC236}">
              <a16:creationId xmlns:a16="http://schemas.microsoft.com/office/drawing/2014/main" id="{52EF3238-D22D-46D2-9AAD-4DB08A1B51B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6" name="textruta 35">
          <a:extLst>
            <a:ext uri="{FF2B5EF4-FFF2-40B4-BE49-F238E27FC236}">
              <a16:creationId xmlns:a16="http://schemas.microsoft.com/office/drawing/2014/main" id="{7EE39035-EA82-4D64-8691-350A85E684A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7" name="textruta 36">
          <a:extLst>
            <a:ext uri="{FF2B5EF4-FFF2-40B4-BE49-F238E27FC236}">
              <a16:creationId xmlns:a16="http://schemas.microsoft.com/office/drawing/2014/main" id="{5436063E-CDF2-4BD5-A79C-DB77F5E672F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8" name="textruta 37">
          <a:extLst>
            <a:ext uri="{FF2B5EF4-FFF2-40B4-BE49-F238E27FC236}">
              <a16:creationId xmlns:a16="http://schemas.microsoft.com/office/drawing/2014/main" id="{14CFBE40-F649-470A-96F4-90C3CDF51B1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9" name="textruta 38">
          <a:extLst>
            <a:ext uri="{FF2B5EF4-FFF2-40B4-BE49-F238E27FC236}">
              <a16:creationId xmlns:a16="http://schemas.microsoft.com/office/drawing/2014/main" id="{39CF4EBA-BEDD-4804-955C-273DEBE788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0" name="textruta 39">
          <a:extLst>
            <a:ext uri="{FF2B5EF4-FFF2-40B4-BE49-F238E27FC236}">
              <a16:creationId xmlns:a16="http://schemas.microsoft.com/office/drawing/2014/main" id="{AA3A5E52-91B6-452D-8180-014FE6E83EA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1" name="textruta 40">
          <a:extLst>
            <a:ext uri="{FF2B5EF4-FFF2-40B4-BE49-F238E27FC236}">
              <a16:creationId xmlns:a16="http://schemas.microsoft.com/office/drawing/2014/main" id="{2A384BC2-C56A-4250-BAB1-15E81DE761E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2" name="textruta 41">
          <a:extLst>
            <a:ext uri="{FF2B5EF4-FFF2-40B4-BE49-F238E27FC236}">
              <a16:creationId xmlns:a16="http://schemas.microsoft.com/office/drawing/2014/main" id="{DFAEE4A7-A167-4CA4-AB10-199BAB87204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3" name="textruta 42">
          <a:extLst>
            <a:ext uri="{FF2B5EF4-FFF2-40B4-BE49-F238E27FC236}">
              <a16:creationId xmlns:a16="http://schemas.microsoft.com/office/drawing/2014/main" id="{ED56E043-7547-4F84-91E1-EC1AD2F43A6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4" name="textruta 43">
          <a:extLst>
            <a:ext uri="{FF2B5EF4-FFF2-40B4-BE49-F238E27FC236}">
              <a16:creationId xmlns:a16="http://schemas.microsoft.com/office/drawing/2014/main" id="{53B47B7A-2C47-4DC3-997D-4A422F8EA9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5" name="textruta 44">
          <a:extLst>
            <a:ext uri="{FF2B5EF4-FFF2-40B4-BE49-F238E27FC236}">
              <a16:creationId xmlns:a16="http://schemas.microsoft.com/office/drawing/2014/main" id="{E474338A-12EA-45C2-8E35-1919721737C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6" name="textruta 45">
          <a:extLst>
            <a:ext uri="{FF2B5EF4-FFF2-40B4-BE49-F238E27FC236}">
              <a16:creationId xmlns:a16="http://schemas.microsoft.com/office/drawing/2014/main" id="{FB02A7A2-D077-427D-BE91-6BDB42FA82D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7" name="textruta 46">
          <a:extLst>
            <a:ext uri="{FF2B5EF4-FFF2-40B4-BE49-F238E27FC236}">
              <a16:creationId xmlns:a16="http://schemas.microsoft.com/office/drawing/2014/main" id="{422CBC95-67DB-4045-8DAE-ADA86800505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8" name="textruta 47">
          <a:extLst>
            <a:ext uri="{FF2B5EF4-FFF2-40B4-BE49-F238E27FC236}">
              <a16:creationId xmlns:a16="http://schemas.microsoft.com/office/drawing/2014/main" id="{A97DEA76-D26C-482C-91C3-446EFD382E2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9" name="textruta 48">
          <a:extLst>
            <a:ext uri="{FF2B5EF4-FFF2-40B4-BE49-F238E27FC236}">
              <a16:creationId xmlns:a16="http://schemas.microsoft.com/office/drawing/2014/main" id="{0DCC8DB1-9461-4BF3-9C1C-AA5854D3524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0" name="textruta 49">
          <a:extLst>
            <a:ext uri="{FF2B5EF4-FFF2-40B4-BE49-F238E27FC236}">
              <a16:creationId xmlns:a16="http://schemas.microsoft.com/office/drawing/2014/main" id="{D6B9AE71-AA4F-44A0-90A1-FF9616D805C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1" name="textruta 50">
          <a:extLst>
            <a:ext uri="{FF2B5EF4-FFF2-40B4-BE49-F238E27FC236}">
              <a16:creationId xmlns:a16="http://schemas.microsoft.com/office/drawing/2014/main" id="{C8A9A88C-24CB-4D21-AC9C-1F24FA1A912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2" name="textruta 51">
          <a:extLst>
            <a:ext uri="{FF2B5EF4-FFF2-40B4-BE49-F238E27FC236}">
              <a16:creationId xmlns:a16="http://schemas.microsoft.com/office/drawing/2014/main" id="{229B8298-5017-4D3E-A2D0-CB74BB3ED5D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3" name="textruta 52">
          <a:extLst>
            <a:ext uri="{FF2B5EF4-FFF2-40B4-BE49-F238E27FC236}">
              <a16:creationId xmlns:a16="http://schemas.microsoft.com/office/drawing/2014/main" id="{F5DC9FAE-8BEC-496A-9A3A-C0C3E4F5E6A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4" name="textruta 53">
          <a:extLst>
            <a:ext uri="{FF2B5EF4-FFF2-40B4-BE49-F238E27FC236}">
              <a16:creationId xmlns:a16="http://schemas.microsoft.com/office/drawing/2014/main" id="{00C6D0AD-6AD8-43A6-95EB-527CF7B51D6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5" name="textruta 54">
          <a:extLst>
            <a:ext uri="{FF2B5EF4-FFF2-40B4-BE49-F238E27FC236}">
              <a16:creationId xmlns:a16="http://schemas.microsoft.com/office/drawing/2014/main" id="{36A3977F-E213-440B-9AEF-82E26F14532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6" name="textruta 55">
          <a:extLst>
            <a:ext uri="{FF2B5EF4-FFF2-40B4-BE49-F238E27FC236}">
              <a16:creationId xmlns:a16="http://schemas.microsoft.com/office/drawing/2014/main" id="{103DDD2D-D836-429A-867C-386C1AAA16E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7" name="textruta 56">
          <a:extLst>
            <a:ext uri="{FF2B5EF4-FFF2-40B4-BE49-F238E27FC236}">
              <a16:creationId xmlns:a16="http://schemas.microsoft.com/office/drawing/2014/main" id="{08F3324F-0259-4E7E-B5D4-80688448887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8" name="textruta 57">
          <a:extLst>
            <a:ext uri="{FF2B5EF4-FFF2-40B4-BE49-F238E27FC236}">
              <a16:creationId xmlns:a16="http://schemas.microsoft.com/office/drawing/2014/main" id="{67D9DF53-1A36-452E-940E-BFB3CAB9DA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9" name="textruta 58">
          <a:extLst>
            <a:ext uri="{FF2B5EF4-FFF2-40B4-BE49-F238E27FC236}">
              <a16:creationId xmlns:a16="http://schemas.microsoft.com/office/drawing/2014/main" id="{51C8783B-C207-4C7F-86FA-B89F9B01A72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0" name="textruta 59">
          <a:extLst>
            <a:ext uri="{FF2B5EF4-FFF2-40B4-BE49-F238E27FC236}">
              <a16:creationId xmlns:a16="http://schemas.microsoft.com/office/drawing/2014/main" id="{CFF92A26-7B2C-4DAB-8F01-A90DB45E8C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1" name="textruta 60">
          <a:extLst>
            <a:ext uri="{FF2B5EF4-FFF2-40B4-BE49-F238E27FC236}">
              <a16:creationId xmlns:a16="http://schemas.microsoft.com/office/drawing/2014/main" id="{2B0E40BB-ECCC-460B-860C-6B6ABF4BD1E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2" name="textruta 61">
          <a:extLst>
            <a:ext uri="{FF2B5EF4-FFF2-40B4-BE49-F238E27FC236}">
              <a16:creationId xmlns:a16="http://schemas.microsoft.com/office/drawing/2014/main" id="{F18FEB25-7B3B-4859-A15B-EA2AF7B481D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3" name="textruta 62">
          <a:extLst>
            <a:ext uri="{FF2B5EF4-FFF2-40B4-BE49-F238E27FC236}">
              <a16:creationId xmlns:a16="http://schemas.microsoft.com/office/drawing/2014/main" id="{C146028F-A5A4-4F6C-BBBB-B6AC300BD0C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12" name="textruta 13311">
          <a:extLst>
            <a:ext uri="{FF2B5EF4-FFF2-40B4-BE49-F238E27FC236}">
              <a16:creationId xmlns:a16="http://schemas.microsoft.com/office/drawing/2014/main" id="{14CB3100-ED1A-4094-959E-9FE22BFE3B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15" name="textruta 13314">
          <a:extLst>
            <a:ext uri="{FF2B5EF4-FFF2-40B4-BE49-F238E27FC236}">
              <a16:creationId xmlns:a16="http://schemas.microsoft.com/office/drawing/2014/main" id="{0CCA4CA5-911A-4E86-B255-A698D3BCF90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16" name="textruta 13315">
          <a:extLst>
            <a:ext uri="{FF2B5EF4-FFF2-40B4-BE49-F238E27FC236}">
              <a16:creationId xmlns:a16="http://schemas.microsoft.com/office/drawing/2014/main" id="{A2EE11B8-44FD-4917-8A71-CC580D6AF02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17" name="textruta 13316">
          <a:extLst>
            <a:ext uri="{FF2B5EF4-FFF2-40B4-BE49-F238E27FC236}">
              <a16:creationId xmlns:a16="http://schemas.microsoft.com/office/drawing/2014/main" id="{4CA735A3-6F14-4F76-BB75-AD02E9C9E98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18" name="textruta 13317">
          <a:extLst>
            <a:ext uri="{FF2B5EF4-FFF2-40B4-BE49-F238E27FC236}">
              <a16:creationId xmlns:a16="http://schemas.microsoft.com/office/drawing/2014/main" id="{450C384B-5067-44CB-BF29-6DC5011A64B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19" name="textruta 13318">
          <a:extLst>
            <a:ext uri="{FF2B5EF4-FFF2-40B4-BE49-F238E27FC236}">
              <a16:creationId xmlns:a16="http://schemas.microsoft.com/office/drawing/2014/main" id="{7ABB72CF-6B8F-4EFF-AB5D-37107D5622E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20" name="textruta 13319">
          <a:extLst>
            <a:ext uri="{FF2B5EF4-FFF2-40B4-BE49-F238E27FC236}">
              <a16:creationId xmlns:a16="http://schemas.microsoft.com/office/drawing/2014/main" id="{83052240-72CB-4BFB-B772-4C64366C66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21" name="textruta 13320">
          <a:extLst>
            <a:ext uri="{FF2B5EF4-FFF2-40B4-BE49-F238E27FC236}">
              <a16:creationId xmlns:a16="http://schemas.microsoft.com/office/drawing/2014/main" id="{1376EC66-F04E-4618-9BB0-3710058881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22" name="textruta 13321">
          <a:extLst>
            <a:ext uri="{FF2B5EF4-FFF2-40B4-BE49-F238E27FC236}">
              <a16:creationId xmlns:a16="http://schemas.microsoft.com/office/drawing/2014/main" id="{79D81463-4DEE-40B4-9D5C-B84C5AD57A0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23" name="textruta 13322">
          <a:extLst>
            <a:ext uri="{FF2B5EF4-FFF2-40B4-BE49-F238E27FC236}">
              <a16:creationId xmlns:a16="http://schemas.microsoft.com/office/drawing/2014/main" id="{84360C7D-29B8-4A9C-AF8F-76F988C77E6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24" name="textruta 13323">
          <a:extLst>
            <a:ext uri="{FF2B5EF4-FFF2-40B4-BE49-F238E27FC236}">
              <a16:creationId xmlns:a16="http://schemas.microsoft.com/office/drawing/2014/main" id="{85EFB114-04C8-4658-A4AC-CC16768B33B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25" name="textruta 13324">
          <a:extLst>
            <a:ext uri="{FF2B5EF4-FFF2-40B4-BE49-F238E27FC236}">
              <a16:creationId xmlns:a16="http://schemas.microsoft.com/office/drawing/2014/main" id="{5BCA489B-B534-40FE-B106-A50BE3AF994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26" name="textruta 13325">
          <a:extLst>
            <a:ext uri="{FF2B5EF4-FFF2-40B4-BE49-F238E27FC236}">
              <a16:creationId xmlns:a16="http://schemas.microsoft.com/office/drawing/2014/main" id="{A353137A-5C14-43DA-B063-700E0AC47D9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27" name="textruta 13326">
          <a:extLst>
            <a:ext uri="{FF2B5EF4-FFF2-40B4-BE49-F238E27FC236}">
              <a16:creationId xmlns:a16="http://schemas.microsoft.com/office/drawing/2014/main" id="{CEB7746C-94C9-41F7-9284-F5DB109EE3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28" name="textruta 13327">
          <a:extLst>
            <a:ext uri="{FF2B5EF4-FFF2-40B4-BE49-F238E27FC236}">
              <a16:creationId xmlns:a16="http://schemas.microsoft.com/office/drawing/2014/main" id="{2805B633-97D6-44E0-B6F1-2868375D02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29" name="textruta 13328">
          <a:extLst>
            <a:ext uri="{FF2B5EF4-FFF2-40B4-BE49-F238E27FC236}">
              <a16:creationId xmlns:a16="http://schemas.microsoft.com/office/drawing/2014/main" id="{6B129138-730B-463A-AE79-51E0D6A55F5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30" name="textruta 13329">
          <a:extLst>
            <a:ext uri="{FF2B5EF4-FFF2-40B4-BE49-F238E27FC236}">
              <a16:creationId xmlns:a16="http://schemas.microsoft.com/office/drawing/2014/main" id="{06F0D53D-112A-4561-B72C-0EE69BA8EEE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31" name="textruta 13330">
          <a:extLst>
            <a:ext uri="{FF2B5EF4-FFF2-40B4-BE49-F238E27FC236}">
              <a16:creationId xmlns:a16="http://schemas.microsoft.com/office/drawing/2014/main" id="{CA74A5CE-A4AD-4EF5-9BEC-2AB216F98B5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32" name="textruta 13331">
          <a:extLst>
            <a:ext uri="{FF2B5EF4-FFF2-40B4-BE49-F238E27FC236}">
              <a16:creationId xmlns:a16="http://schemas.microsoft.com/office/drawing/2014/main" id="{68C174B6-7C5C-4A4B-BC34-549272460A1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33" name="textruta 13332">
          <a:extLst>
            <a:ext uri="{FF2B5EF4-FFF2-40B4-BE49-F238E27FC236}">
              <a16:creationId xmlns:a16="http://schemas.microsoft.com/office/drawing/2014/main" id="{B524BB03-DB26-47EA-96E1-69AF30E5CD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34" name="textruta 13333">
          <a:extLst>
            <a:ext uri="{FF2B5EF4-FFF2-40B4-BE49-F238E27FC236}">
              <a16:creationId xmlns:a16="http://schemas.microsoft.com/office/drawing/2014/main" id="{F30C8FFC-A124-469D-8C69-BD8746C4CF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35" name="textruta 13334">
          <a:extLst>
            <a:ext uri="{FF2B5EF4-FFF2-40B4-BE49-F238E27FC236}">
              <a16:creationId xmlns:a16="http://schemas.microsoft.com/office/drawing/2014/main" id="{95911E8D-934C-42A6-8CDC-CD76BB72639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36" name="textruta 13335">
          <a:extLst>
            <a:ext uri="{FF2B5EF4-FFF2-40B4-BE49-F238E27FC236}">
              <a16:creationId xmlns:a16="http://schemas.microsoft.com/office/drawing/2014/main" id="{D20E9686-8F1E-4093-B5A5-F66A132D51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37" name="textruta 13336">
          <a:extLst>
            <a:ext uri="{FF2B5EF4-FFF2-40B4-BE49-F238E27FC236}">
              <a16:creationId xmlns:a16="http://schemas.microsoft.com/office/drawing/2014/main" id="{5F1324BA-144D-4531-B607-8A8DCAB806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38" name="textruta 13337">
          <a:extLst>
            <a:ext uri="{FF2B5EF4-FFF2-40B4-BE49-F238E27FC236}">
              <a16:creationId xmlns:a16="http://schemas.microsoft.com/office/drawing/2014/main" id="{745BC9B6-F05B-44D1-A05C-EFD71B33E9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39" name="textruta 13338">
          <a:extLst>
            <a:ext uri="{FF2B5EF4-FFF2-40B4-BE49-F238E27FC236}">
              <a16:creationId xmlns:a16="http://schemas.microsoft.com/office/drawing/2014/main" id="{C2E82AB9-11AE-46D1-82FB-636C2A0A5B5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40" name="textruta 13339">
          <a:extLst>
            <a:ext uri="{FF2B5EF4-FFF2-40B4-BE49-F238E27FC236}">
              <a16:creationId xmlns:a16="http://schemas.microsoft.com/office/drawing/2014/main" id="{BCB0F996-849C-4EB3-B6A2-4E694E861D6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41" name="textruta 13340">
          <a:extLst>
            <a:ext uri="{FF2B5EF4-FFF2-40B4-BE49-F238E27FC236}">
              <a16:creationId xmlns:a16="http://schemas.microsoft.com/office/drawing/2014/main" id="{51A5BFB2-E30C-40A5-8A65-7581225354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42" name="textruta 13341">
          <a:extLst>
            <a:ext uri="{FF2B5EF4-FFF2-40B4-BE49-F238E27FC236}">
              <a16:creationId xmlns:a16="http://schemas.microsoft.com/office/drawing/2014/main" id="{DECB98C3-D2B6-4E16-A550-AEEBD96D0C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43" name="textruta 13342">
          <a:extLst>
            <a:ext uri="{FF2B5EF4-FFF2-40B4-BE49-F238E27FC236}">
              <a16:creationId xmlns:a16="http://schemas.microsoft.com/office/drawing/2014/main" id="{3C18A9D0-F079-477E-A227-F5AA2165178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44" name="textruta 13343">
          <a:extLst>
            <a:ext uri="{FF2B5EF4-FFF2-40B4-BE49-F238E27FC236}">
              <a16:creationId xmlns:a16="http://schemas.microsoft.com/office/drawing/2014/main" id="{7A168717-4C27-4416-9105-99DA18DBB21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45" name="textruta 13344">
          <a:extLst>
            <a:ext uri="{FF2B5EF4-FFF2-40B4-BE49-F238E27FC236}">
              <a16:creationId xmlns:a16="http://schemas.microsoft.com/office/drawing/2014/main" id="{1AC7B6C3-6827-4AAD-81DD-5DEF1E48BBF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46" name="textruta 13345">
          <a:extLst>
            <a:ext uri="{FF2B5EF4-FFF2-40B4-BE49-F238E27FC236}">
              <a16:creationId xmlns:a16="http://schemas.microsoft.com/office/drawing/2014/main" id="{5BD304C9-95F9-4383-822A-E535E365E4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47" name="textruta 13346">
          <a:extLst>
            <a:ext uri="{FF2B5EF4-FFF2-40B4-BE49-F238E27FC236}">
              <a16:creationId xmlns:a16="http://schemas.microsoft.com/office/drawing/2014/main" id="{2B0A7C66-C1F1-4F9C-9236-668A0A309D1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48" name="textruta 13347">
          <a:extLst>
            <a:ext uri="{FF2B5EF4-FFF2-40B4-BE49-F238E27FC236}">
              <a16:creationId xmlns:a16="http://schemas.microsoft.com/office/drawing/2014/main" id="{E039BF09-A068-4A94-AF71-919281900D8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49" name="textruta 13348">
          <a:extLst>
            <a:ext uri="{FF2B5EF4-FFF2-40B4-BE49-F238E27FC236}">
              <a16:creationId xmlns:a16="http://schemas.microsoft.com/office/drawing/2014/main" id="{206BC117-7DDB-4053-B1C3-E3D5B333DCE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50" name="textruta 13349">
          <a:extLst>
            <a:ext uri="{FF2B5EF4-FFF2-40B4-BE49-F238E27FC236}">
              <a16:creationId xmlns:a16="http://schemas.microsoft.com/office/drawing/2014/main" id="{E709514E-C75A-4444-BEA7-EC52961329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51" name="textruta 13350">
          <a:extLst>
            <a:ext uri="{FF2B5EF4-FFF2-40B4-BE49-F238E27FC236}">
              <a16:creationId xmlns:a16="http://schemas.microsoft.com/office/drawing/2014/main" id="{A14AEC5F-BC26-4A88-83D5-92F7AA04034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52" name="textruta 13351">
          <a:extLst>
            <a:ext uri="{FF2B5EF4-FFF2-40B4-BE49-F238E27FC236}">
              <a16:creationId xmlns:a16="http://schemas.microsoft.com/office/drawing/2014/main" id="{133C0E34-3293-4548-AF03-800A6828D70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53" name="textruta 13352">
          <a:extLst>
            <a:ext uri="{FF2B5EF4-FFF2-40B4-BE49-F238E27FC236}">
              <a16:creationId xmlns:a16="http://schemas.microsoft.com/office/drawing/2014/main" id="{BC5BB5B7-6778-4608-BAC3-74CB6763BF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54" name="textruta 13353">
          <a:extLst>
            <a:ext uri="{FF2B5EF4-FFF2-40B4-BE49-F238E27FC236}">
              <a16:creationId xmlns:a16="http://schemas.microsoft.com/office/drawing/2014/main" id="{F3A632C0-E69D-49F8-80E0-2AC58886FE0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55" name="textruta 13354">
          <a:extLst>
            <a:ext uri="{FF2B5EF4-FFF2-40B4-BE49-F238E27FC236}">
              <a16:creationId xmlns:a16="http://schemas.microsoft.com/office/drawing/2014/main" id="{88C77C6E-9C09-49F3-AD9D-8BA2BC6A0B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56" name="textruta 13355">
          <a:extLst>
            <a:ext uri="{FF2B5EF4-FFF2-40B4-BE49-F238E27FC236}">
              <a16:creationId xmlns:a16="http://schemas.microsoft.com/office/drawing/2014/main" id="{44A891DC-3086-4284-9C81-CACB138212F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57" name="textruta 13356">
          <a:extLst>
            <a:ext uri="{FF2B5EF4-FFF2-40B4-BE49-F238E27FC236}">
              <a16:creationId xmlns:a16="http://schemas.microsoft.com/office/drawing/2014/main" id="{7C36E9EC-53AD-4405-89C6-871ACDD3A84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58" name="textruta 13357">
          <a:extLst>
            <a:ext uri="{FF2B5EF4-FFF2-40B4-BE49-F238E27FC236}">
              <a16:creationId xmlns:a16="http://schemas.microsoft.com/office/drawing/2014/main" id="{E52E9E0B-AEE5-4BE5-A411-A4D685482B3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59" name="textruta 13358">
          <a:extLst>
            <a:ext uri="{FF2B5EF4-FFF2-40B4-BE49-F238E27FC236}">
              <a16:creationId xmlns:a16="http://schemas.microsoft.com/office/drawing/2014/main" id="{E5B9793E-D113-4252-B88F-AC9B01FE688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60" name="textruta 13359">
          <a:extLst>
            <a:ext uri="{FF2B5EF4-FFF2-40B4-BE49-F238E27FC236}">
              <a16:creationId xmlns:a16="http://schemas.microsoft.com/office/drawing/2014/main" id="{761BFBB0-CF1B-489C-B08A-E227481CFEB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61" name="textruta 13360">
          <a:extLst>
            <a:ext uri="{FF2B5EF4-FFF2-40B4-BE49-F238E27FC236}">
              <a16:creationId xmlns:a16="http://schemas.microsoft.com/office/drawing/2014/main" id="{250337DB-63B4-49C9-A7AB-169E900CD60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62" name="textruta 13361">
          <a:extLst>
            <a:ext uri="{FF2B5EF4-FFF2-40B4-BE49-F238E27FC236}">
              <a16:creationId xmlns:a16="http://schemas.microsoft.com/office/drawing/2014/main" id="{1E128400-D65D-4207-A7E1-92812BE72ED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63" name="textruta 13362">
          <a:extLst>
            <a:ext uri="{FF2B5EF4-FFF2-40B4-BE49-F238E27FC236}">
              <a16:creationId xmlns:a16="http://schemas.microsoft.com/office/drawing/2014/main" id="{3B303C73-1F76-42C3-9684-128E1C02709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64" name="textruta 13363">
          <a:extLst>
            <a:ext uri="{FF2B5EF4-FFF2-40B4-BE49-F238E27FC236}">
              <a16:creationId xmlns:a16="http://schemas.microsoft.com/office/drawing/2014/main" id="{F0610940-0AB4-411A-9347-00CA4BFE709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65" name="textruta 13364">
          <a:extLst>
            <a:ext uri="{FF2B5EF4-FFF2-40B4-BE49-F238E27FC236}">
              <a16:creationId xmlns:a16="http://schemas.microsoft.com/office/drawing/2014/main" id="{F5471795-3C2E-47B8-8DC7-3DFF4E2258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66" name="textruta 13365">
          <a:extLst>
            <a:ext uri="{FF2B5EF4-FFF2-40B4-BE49-F238E27FC236}">
              <a16:creationId xmlns:a16="http://schemas.microsoft.com/office/drawing/2014/main" id="{EC21F203-5032-4463-B787-FB34179A3D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67" name="textruta 13366">
          <a:extLst>
            <a:ext uri="{FF2B5EF4-FFF2-40B4-BE49-F238E27FC236}">
              <a16:creationId xmlns:a16="http://schemas.microsoft.com/office/drawing/2014/main" id="{15AD80F5-6C5A-423C-800F-EC2AD04E97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68" name="textruta 13367">
          <a:extLst>
            <a:ext uri="{FF2B5EF4-FFF2-40B4-BE49-F238E27FC236}">
              <a16:creationId xmlns:a16="http://schemas.microsoft.com/office/drawing/2014/main" id="{B2352E0D-767A-4966-A8D3-80037D0C45E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69" name="textruta 13368">
          <a:extLst>
            <a:ext uri="{FF2B5EF4-FFF2-40B4-BE49-F238E27FC236}">
              <a16:creationId xmlns:a16="http://schemas.microsoft.com/office/drawing/2014/main" id="{AA5863F9-AE29-41D0-B2FF-4613EC4367E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70" name="textruta 13369">
          <a:extLst>
            <a:ext uri="{FF2B5EF4-FFF2-40B4-BE49-F238E27FC236}">
              <a16:creationId xmlns:a16="http://schemas.microsoft.com/office/drawing/2014/main" id="{40AE5909-E3DD-4325-8365-3C18A1ABD86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71" name="textruta 13370">
          <a:extLst>
            <a:ext uri="{FF2B5EF4-FFF2-40B4-BE49-F238E27FC236}">
              <a16:creationId xmlns:a16="http://schemas.microsoft.com/office/drawing/2014/main" id="{86C00C7A-F805-42F4-B2F2-5F308AFFFC2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72" name="textruta 13371">
          <a:extLst>
            <a:ext uri="{FF2B5EF4-FFF2-40B4-BE49-F238E27FC236}">
              <a16:creationId xmlns:a16="http://schemas.microsoft.com/office/drawing/2014/main" id="{0F642C10-8B0C-4BDC-B18D-8C1D2EF98D5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73" name="textruta 13372">
          <a:extLst>
            <a:ext uri="{FF2B5EF4-FFF2-40B4-BE49-F238E27FC236}">
              <a16:creationId xmlns:a16="http://schemas.microsoft.com/office/drawing/2014/main" id="{E05B50D7-A87F-4EB9-815C-1ABD4B66B5B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74" name="textruta 13373">
          <a:extLst>
            <a:ext uri="{FF2B5EF4-FFF2-40B4-BE49-F238E27FC236}">
              <a16:creationId xmlns:a16="http://schemas.microsoft.com/office/drawing/2014/main" id="{D8B8EF7B-8E09-4B2E-B6F7-C25EA3685D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75" name="textruta 13374">
          <a:extLst>
            <a:ext uri="{FF2B5EF4-FFF2-40B4-BE49-F238E27FC236}">
              <a16:creationId xmlns:a16="http://schemas.microsoft.com/office/drawing/2014/main" id="{AF29DC46-CAAE-419D-9546-018C15B410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76" name="textruta 13375">
          <a:extLst>
            <a:ext uri="{FF2B5EF4-FFF2-40B4-BE49-F238E27FC236}">
              <a16:creationId xmlns:a16="http://schemas.microsoft.com/office/drawing/2014/main" id="{55FEAE59-1AAE-40D8-B983-B5A9A4E37C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77" name="textruta 13376">
          <a:extLst>
            <a:ext uri="{FF2B5EF4-FFF2-40B4-BE49-F238E27FC236}">
              <a16:creationId xmlns:a16="http://schemas.microsoft.com/office/drawing/2014/main" id="{29E3876E-34A3-48C5-9F40-4D2E8DAB9B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78" name="textruta 13377">
          <a:extLst>
            <a:ext uri="{FF2B5EF4-FFF2-40B4-BE49-F238E27FC236}">
              <a16:creationId xmlns:a16="http://schemas.microsoft.com/office/drawing/2014/main" id="{9AA59EF8-F7E7-4AE1-A27F-CED166FDDCB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79" name="textruta 13378">
          <a:extLst>
            <a:ext uri="{FF2B5EF4-FFF2-40B4-BE49-F238E27FC236}">
              <a16:creationId xmlns:a16="http://schemas.microsoft.com/office/drawing/2014/main" id="{C454C86C-23BB-4B9B-9550-CC4C93E504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80" name="textruta 13379">
          <a:extLst>
            <a:ext uri="{FF2B5EF4-FFF2-40B4-BE49-F238E27FC236}">
              <a16:creationId xmlns:a16="http://schemas.microsoft.com/office/drawing/2014/main" id="{1EE9DB4A-CD1C-46D4-94EC-066ECAAB11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81" name="textruta 13380">
          <a:extLst>
            <a:ext uri="{FF2B5EF4-FFF2-40B4-BE49-F238E27FC236}">
              <a16:creationId xmlns:a16="http://schemas.microsoft.com/office/drawing/2014/main" id="{F7DC5C13-CEC3-43D5-9FB8-E05789F29E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82" name="textruta 13381">
          <a:extLst>
            <a:ext uri="{FF2B5EF4-FFF2-40B4-BE49-F238E27FC236}">
              <a16:creationId xmlns:a16="http://schemas.microsoft.com/office/drawing/2014/main" id="{5B23CDA7-63D8-4F48-A9C8-4763003111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83" name="textruta 13382">
          <a:extLst>
            <a:ext uri="{FF2B5EF4-FFF2-40B4-BE49-F238E27FC236}">
              <a16:creationId xmlns:a16="http://schemas.microsoft.com/office/drawing/2014/main" id="{74BC3DB5-C269-4AD9-A525-D22B56BC2A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84" name="textruta 13383">
          <a:extLst>
            <a:ext uri="{FF2B5EF4-FFF2-40B4-BE49-F238E27FC236}">
              <a16:creationId xmlns:a16="http://schemas.microsoft.com/office/drawing/2014/main" id="{62D6B5DB-2E9C-49FC-9E8F-A011A9ACC83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85" name="textruta 13384">
          <a:extLst>
            <a:ext uri="{FF2B5EF4-FFF2-40B4-BE49-F238E27FC236}">
              <a16:creationId xmlns:a16="http://schemas.microsoft.com/office/drawing/2014/main" id="{4BFBC76B-6C25-45C1-BF74-4EF843F83B9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86" name="textruta 13385">
          <a:extLst>
            <a:ext uri="{FF2B5EF4-FFF2-40B4-BE49-F238E27FC236}">
              <a16:creationId xmlns:a16="http://schemas.microsoft.com/office/drawing/2014/main" id="{B44CBF8C-6B1D-4BE5-8099-77701FD6FB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87" name="textruta 13386">
          <a:extLst>
            <a:ext uri="{FF2B5EF4-FFF2-40B4-BE49-F238E27FC236}">
              <a16:creationId xmlns:a16="http://schemas.microsoft.com/office/drawing/2014/main" id="{AA64B78E-1A86-4434-A3D6-EDAD0EDC70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88" name="textruta 13387">
          <a:extLst>
            <a:ext uri="{FF2B5EF4-FFF2-40B4-BE49-F238E27FC236}">
              <a16:creationId xmlns:a16="http://schemas.microsoft.com/office/drawing/2014/main" id="{64BF8C27-6B27-44D5-9E49-7B315A6A5B8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89" name="textruta 13388">
          <a:extLst>
            <a:ext uri="{FF2B5EF4-FFF2-40B4-BE49-F238E27FC236}">
              <a16:creationId xmlns:a16="http://schemas.microsoft.com/office/drawing/2014/main" id="{DC28F8AD-D6EC-44CF-B299-4BD85FD792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90" name="textruta 13389">
          <a:extLst>
            <a:ext uri="{FF2B5EF4-FFF2-40B4-BE49-F238E27FC236}">
              <a16:creationId xmlns:a16="http://schemas.microsoft.com/office/drawing/2014/main" id="{FD2FDA02-8F62-4694-B02A-5CBD142AC6A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91" name="textruta 13390">
          <a:extLst>
            <a:ext uri="{FF2B5EF4-FFF2-40B4-BE49-F238E27FC236}">
              <a16:creationId xmlns:a16="http://schemas.microsoft.com/office/drawing/2014/main" id="{91C802D8-3C39-4DF2-97BE-2604338762C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92" name="textruta 13391">
          <a:extLst>
            <a:ext uri="{FF2B5EF4-FFF2-40B4-BE49-F238E27FC236}">
              <a16:creationId xmlns:a16="http://schemas.microsoft.com/office/drawing/2014/main" id="{F1E3D4C5-8033-47B7-BB71-73C132BC14B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93" name="textruta 13392">
          <a:extLst>
            <a:ext uri="{FF2B5EF4-FFF2-40B4-BE49-F238E27FC236}">
              <a16:creationId xmlns:a16="http://schemas.microsoft.com/office/drawing/2014/main" id="{A37B8E91-BB58-4A8E-A794-04FF13B0C8E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94" name="textruta 13393">
          <a:extLst>
            <a:ext uri="{FF2B5EF4-FFF2-40B4-BE49-F238E27FC236}">
              <a16:creationId xmlns:a16="http://schemas.microsoft.com/office/drawing/2014/main" id="{3CF2E24F-16F1-464E-9AB4-461BB632BB1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95" name="textruta 13394">
          <a:extLst>
            <a:ext uri="{FF2B5EF4-FFF2-40B4-BE49-F238E27FC236}">
              <a16:creationId xmlns:a16="http://schemas.microsoft.com/office/drawing/2014/main" id="{670A6987-9F71-466A-8E2A-A4741644C75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96" name="textruta 13395">
          <a:extLst>
            <a:ext uri="{FF2B5EF4-FFF2-40B4-BE49-F238E27FC236}">
              <a16:creationId xmlns:a16="http://schemas.microsoft.com/office/drawing/2014/main" id="{DDAC2C0F-28B0-403F-826D-8403692C9AA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97" name="textruta 13396">
          <a:extLst>
            <a:ext uri="{FF2B5EF4-FFF2-40B4-BE49-F238E27FC236}">
              <a16:creationId xmlns:a16="http://schemas.microsoft.com/office/drawing/2014/main" id="{317333C1-4D07-4B95-A6A3-4966DA3AB74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98" name="textruta 13397">
          <a:extLst>
            <a:ext uri="{FF2B5EF4-FFF2-40B4-BE49-F238E27FC236}">
              <a16:creationId xmlns:a16="http://schemas.microsoft.com/office/drawing/2014/main" id="{DDC11E26-DFD8-47EB-9E3F-FD5F7830CFA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99" name="textruta 13398">
          <a:extLst>
            <a:ext uri="{FF2B5EF4-FFF2-40B4-BE49-F238E27FC236}">
              <a16:creationId xmlns:a16="http://schemas.microsoft.com/office/drawing/2014/main" id="{E0E226CE-B578-4F3B-8E3E-7DB580778EA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00" name="textruta 13399">
          <a:extLst>
            <a:ext uri="{FF2B5EF4-FFF2-40B4-BE49-F238E27FC236}">
              <a16:creationId xmlns:a16="http://schemas.microsoft.com/office/drawing/2014/main" id="{F4413922-DBF3-406F-A4B0-C00396F5F7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01" name="textruta 13400">
          <a:extLst>
            <a:ext uri="{FF2B5EF4-FFF2-40B4-BE49-F238E27FC236}">
              <a16:creationId xmlns:a16="http://schemas.microsoft.com/office/drawing/2014/main" id="{99CF7B3B-DE83-43A4-A44F-7424C927E5B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02" name="textruta 13401">
          <a:extLst>
            <a:ext uri="{FF2B5EF4-FFF2-40B4-BE49-F238E27FC236}">
              <a16:creationId xmlns:a16="http://schemas.microsoft.com/office/drawing/2014/main" id="{CAF46F7C-2F16-4B16-9FD9-CC798451FC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03" name="textruta 13402">
          <a:extLst>
            <a:ext uri="{FF2B5EF4-FFF2-40B4-BE49-F238E27FC236}">
              <a16:creationId xmlns:a16="http://schemas.microsoft.com/office/drawing/2014/main" id="{15A198E9-43F1-467A-BCD8-94518F1F3D4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04" name="textruta 13403">
          <a:extLst>
            <a:ext uri="{FF2B5EF4-FFF2-40B4-BE49-F238E27FC236}">
              <a16:creationId xmlns:a16="http://schemas.microsoft.com/office/drawing/2014/main" id="{27EFD9D2-7063-48A9-A2A2-AF1DD06A49F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05" name="textruta 13404">
          <a:extLst>
            <a:ext uri="{FF2B5EF4-FFF2-40B4-BE49-F238E27FC236}">
              <a16:creationId xmlns:a16="http://schemas.microsoft.com/office/drawing/2014/main" id="{F455EE99-3F19-42FB-8C9F-5E4E65DA12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06" name="textruta 13405">
          <a:extLst>
            <a:ext uri="{FF2B5EF4-FFF2-40B4-BE49-F238E27FC236}">
              <a16:creationId xmlns:a16="http://schemas.microsoft.com/office/drawing/2014/main" id="{2D7FF0C9-A251-4F11-A68C-5246FBDBDE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07" name="textruta 13406">
          <a:extLst>
            <a:ext uri="{FF2B5EF4-FFF2-40B4-BE49-F238E27FC236}">
              <a16:creationId xmlns:a16="http://schemas.microsoft.com/office/drawing/2014/main" id="{52D72FA5-8E15-4777-AEAC-C22226124AD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08" name="textruta 13407">
          <a:extLst>
            <a:ext uri="{FF2B5EF4-FFF2-40B4-BE49-F238E27FC236}">
              <a16:creationId xmlns:a16="http://schemas.microsoft.com/office/drawing/2014/main" id="{91EAE885-82D6-404F-8B30-C681BBDA4F7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09" name="textruta 13408">
          <a:extLst>
            <a:ext uri="{FF2B5EF4-FFF2-40B4-BE49-F238E27FC236}">
              <a16:creationId xmlns:a16="http://schemas.microsoft.com/office/drawing/2014/main" id="{69E2F1AA-CC16-40C6-A1EB-19A2C164701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10" name="textruta 13409">
          <a:extLst>
            <a:ext uri="{FF2B5EF4-FFF2-40B4-BE49-F238E27FC236}">
              <a16:creationId xmlns:a16="http://schemas.microsoft.com/office/drawing/2014/main" id="{6A40CCC0-C4D6-4455-9364-68BB8BE0B87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11" name="textruta 13410">
          <a:extLst>
            <a:ext uri="{FF2B5EF4-FFF2-40B4-BE49-F238E27FC236}">
              <a16:creationId xmlns:a16="http://schemas.microsoft.com/office/drawing/2014/main" id="{F6531245-8E71-4E73-A53A-578ABEB0829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12" name="textruta 13411">
          <a:extLst>
            <a:ext uri="{FF2B5EF4-FFF2-40B4-BE49-F238E27FC236}">
              <a16:creationId xmlns:a16="http://schemas.microsoft.com/office/drawing/2014/main" id="{F0727FE1-EF5B-4108-9E35-8AE3258CFE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13" name="textruta 13412">
          <a:extLst>
            <a:ext uri="{FF2B5EF4-FFF2-40B4-BE49-F238E27FC236}">
              <a16:creationId xmlns:a16="http://schemas.microsoft.com/office/drawing/2014/main" id="{223AF29B-9AA9-4887-9884-697629B841D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14" name="textruta 13413">
          <a:extLst>
            <a:ext uri="{FF2B5EF4-FFF2-40B4-BE49-F238E27FC236}">
              <a16:creationId xmlns:a16="http://schemas.microsoft.com/office/drawing/2014/main" id="{E7E3E362-2246-4EF1-8837-60F1BA5B374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15" name="textruta 13414">
          <a:extLst>
            <a:ext uri="{FF2B5EF4-FFF2-40B4-BE49-F238E27FC236}">
              <a16:creationId xmlns:a16="http://schemas.microsoft.com/office/drawing/2014/main" id="{1F242A5E-031C-4859-82D4-845E0758996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16" name="textruta 13415">
          <a:extLst>
            <a:ext uri="{FF2B5EF4-FFF2-40B4-BE49-F238E27FC236}">
              <a16:creationId xmlns:a16="http://schemas.microsoft.com/office/drawing/2014/main" id="{55C37AE3-727B-424D-AD03-4CF49766D0E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17" name="textruta 13416">
          <a:extLst>
            <a:ext uri="{FF2B5EF4-FFF2-40B4-BE49-F238E27FC236}">
              <a16:creationId xmlns:a16="http://schemas.microsoft.com/office/drawing/2014/main" id="{267CDE37-CF17-4CBD-A0FD-66E6D6D9B7E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18" name="textruta 13417">
          <a:extLst>
            <a:ext uri="{FF2B5EF4-FFF2-40B4-BE49-F238E27FC236}">
              <a16:creationId xmlns:a16="http://schemas.microsoft.com/office/drawing/2014/main" id="{69E0755C-2F8D-46D2-BE42-1F98999C155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19" name="textruta 13418">
          <a:extLst>
            <a:ext uri="{FF2B5EF4-FFF2-40B4-BE49-F238E27FC236}">
              <a16:creationId xmlns:a16="http://schemas.microsoft.com/office/drawing/2014/main" id="{D9BEF2FC-155F-4DE7-8F07-87945178705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20" name="textruta 13419">
          <a:extLst>
            <a:ext uri="{FF2B5EF4-FFF2-40B4-BE49-F238E27FC236}">
              <a16:creationId xmlns:a16="http://schemas.microsoft.com/office/drawing/2014/main" id="{5523EC29-BE46-48F7-BAE6-C6D07D8FE78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21" name="textruta 13420">
          <a:extLst>
            <a:ext uri="{FF2B5EF4-FFF2-40B4-BE49-F238E27FC236}">
              <a16:creationId xmlns:a16="http://schemas.microsoft.com/office/drawing/2014/main" id="{1AA9AE29-5112-4006-8635-D891DC425D0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22" name="textruta 13421">
          <a:extLst>
            <a:ext uri="{FF2B5EF4-FFF2-40B4-BE49-F238E27FC236}">
              <a16:creationId xmlns:a16="http://schemas.microsoft.com/office/drawing/2014/main" id="{DEFC90BF-3B74-4906-9346-91DB2FBC50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23" name="textruta 13422">
          <a:extLst>
            <a:ext uri="{FF2B5EF4-FFF2-40B4-BE49-F238E27FC236}">
              <a16:creationId xmlns:a16="http://schemas.microsoft.com/office/drawing/2014/main" id="{53EB18CB-D363-4FF5-8AC6-46AA2D1F75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24" name="textruta 13423">
          <a:extLst>
            <a:ext uri="{FF2B5EF4-FFF2-40B4-BE49-F238E27FC236}">
              <a16:creationId xmlns:a16="http://schemas.microsoft.com/office/drawing/2014/main" id="{734A56BB-3CFE-4F9F-80CB-C92C21C2266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25" name="textruta 13424">
          <a:extLst>
            <a:ext uri="{FF2B5EF4-FFF2-40B4-BE49-F238E27FC236}">
              <a16:creationId xmlns:a16="http://schemas.microsoft.com/office/drawing/2014/main" id="{6F35318D-CE0C-4680-9970-3D37FADCC37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26" name="textruta 13425">
          <a:extLst>
            <a:ext uri="{FF2B5EF4-FFF2-40B4-BE49-F238E27FC236}">
              <a16:creationId xmlns:a16="http://schemas.microsoft.com/office/drawing/2014/main" id="{2EB9F32F-E49C-4DAA-9326-8806D765D23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27" name="textruta 13426">
          <a:extLst>
            <a:ext uri="{FF2B5EF4-FFF2-40B4-BE49-F238E27FC236}">
              <a16:creationId xmlns:a16="http://schemas.microsoft.com/office/drawing/2014/main" id="{3A197978-A29B-4DB9-BB3F-8ECA80AA287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28" name="textruta 13427">
          <a:extLst>
            <a:ext uri="{FF2B5EF4-FFF2-40B4-BE49-F238E27FC236}">
              <a16:creationId xmlns:a16="http://schemas.microsoft.com/office/drawing/2014/main" id="{EDC805D5-0B9E-45CF-9854-EC4280490E2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29" name="textruta 13428">
          <a:extLst>
            <a:ext uri="{FF2B5EF4-FFF2-40B4-BE49-F238E27FC236}">
              <a16:creationId xmlns:a16="http://schemas.microsoft.com/office/drawing/2014/main" id="{E1BAF51A-A781-4024-8526-805C2007672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30" name="textruta 13429">
          <a:extLst>
            <a:ext uri="{FF2B5EF4-FFF2-40B4-BE49-F238E27FC236}">
              <a16:creationId xmlns:a16="http://schemas.microsoft.com/office/drawing/2014/main" id="{8614DE0E-C3CA-47EE-83E5-D97800E524C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31" name="textruta 13430">
          <a:extLst>
            <a:ext uri="{FF2B5EF4-FFF2-40B4-BE49-F238E27FC236}">
              <a16:creationId xmlns:a16="http://schemas.microsoft.com/office/drawing/2014/main" id="{1970CF25-B258-425B-80AE-0C700591B25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32" name="textruta 13431">
          <a:extLst>
            <a:ext uri="{FF2B5EF4-FFF2-40B4-BE49-F238E27FC236}">
              <a16:creationId xmlns:a16="http://schemas.microsoft.com/office/drawing/2014/main" id="{F81A999C-C474-4859-8A22-630B24B0DB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33" name="textruta 13432">
          <a:extLst>
            <a:ext uri="{FF2B5EF4-FFF2-40B4-BE49-F238E27FC236}">
              <a16:creationId xmlns:a16="http://schemas.microsoft.com/office/drawing/2014/main" id="{1EE52B9B-77A1-4EF4-BC60-90A3642D85C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34" name="textruta 13433">
          <a:extLst>
            <a:ext uri="{FF2B5EF4-FFF2-40B4-BE49-F238E27FC236}">
              <a16:creationId xmlns:a16="http://schemas.microsoft.com/office/drawing/2014/main" id="{50BDD824-FE64-478C-A29E-EE523CC82C2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35" name="textruta 13434">
          <a:extLst>
            <a:ext uri="{FF2B5EF4-FFF2-40B4-BE49-F238E27FC236}">
              <a16:creationId xmlns:a16="http://schemas.microsoft.com/office/drawing/2014/main" id="{BE10DBAD-C11D-4729-9F42-774F7F011CD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36" name="textruta 13435">
          <a:extLst>
            <a:ext uri="{FF2B5EF4-FFF2-40B4-BE49-F238E27FC236}">
              <a16:creationId xmlns:a16="http://schemas.microsoft.com/office/drawing/2014/main" id="{842BFED7-7158-4533-BF98-243EC744596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37" name="textruta 13436">
          <a:extLst>
            <a:ext uri="{FF2B5EF4-FFF2-40B4-BE49-F238E27FC236}">
              <a16:creationId xmlns:a16="http://schemas.microsoft.com/office/drawing/2014/main" id="{E66057CA-8BAD-48F0-8059-791C19C86BB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38" name="textruta 13437">
          <a:extLst>
            <a:ext uri="{FF2B5EF4-FFF2-40B4-BE49-F238E27FC236}">
              <a16:creationId xmlns:a16="http://schemas.microsoft.com/office/drawing/2014/main" id="{93238E28-AE3B-4F84-A283-5E45448CC9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39" name="textruta 13438">
          <a:extLst>
            <a:ext uri="{FF2B5EF4-FFF2-40B4-BE49-F238E27FC236}">
              <a16:creationId xmlns:a16="http://schemas.microsoft.com/office/drawing/2014/main" id="{9414724F-61AB-489E-936E-389330B02C1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40" name="textruta 13439">
          <a:extLst>
            <a:ext uri="{FF2B5EF4-FFF2-40B4-BE49-F238E27FC236}">
              <a16:creationId xmlns:a16="http://schemas.microsoft.com/office/drawing/2014/main" id="{0B808ED9-B950-414B-8FD4-4BDF036288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41" name="textruta 13440">
          <a:extLst>
            <a:ext uri="{FF2B5EF4-FFF2-40B4-BE49-F238E27FC236}">
              <a16:creationId xmlns:a16="http://schemas.microsoft.com/office/drawing/2014/main" id="{BF316180-01C1-44BE-806D-8E973456DD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42" name="textruta 13441">
          <a:extLst>
            <a:ext uri="{FF2B5EF4-FFF2-40B4-BE49-F238E27FC236}">
              <a16:creationId xmlns:a16="http://schemas.microsoft.com/office/drawing/2014/main" id="{07B9130A-E5C7-498D-9D58-869950D03D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43" name="textruta 13442">
          <a:extLst>
            <a:ext uri="{FF2B5EF4-FFF2-40B4-BE49-F238E27FC236}">
              <a16:creationId xmlns:a16="http://schemas.microsoft.com/office/drawing/2014/main" id="{AF2279C5-1285-4123-BFEB-16D2EAB9D8F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44" name="textruta 13443">
          <a:extLst>
            <a:ext uri="{FF2B5EF4-FFF2-40B4-BE49-F238E27FC236}">
              <a16:creationId xmlns:a16="http://schemas.microsoft.com/office/drawing/2014/main" id="{2093E5D9-5BD7-41D8-B8A4-4CADC51BEF2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45" name="textruta 13444">
          <a:extLst>
            <a:ext uri="{FF2B5EF4-FFF2-40B4-BE49-F238E27FC236}">
              <a16:creationId xmlns:a16="http://schemas.microsoft.com/office/drawing/2014/main" id="{1142180B-093A-42BE-B912-92D187078B9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46" name="textruta 13445">
          <a:extLst>
            <a:ext uri="{FF2B5EF4-FFF2-40B4-BE49-F238E27FC236}">
              <a16:creationId xmlns:a16="http://schemas.microsoft.com/office/drawing/2014/main" id="{770A0CFD-BA6F-4CB5-9E6D-1E3B0D51E6A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47" name="textruta 13446">
          <a:extLst>
            <a:ext uri="{FF2B5EF4-FFF2-40B4-BE49-F238E27FC236}">
              <a16:creationId xmlns:a16="http://schemas.microsoft.com/office/drawing/2014/main" id="{16151C3F-1C12-4CCA-B2FA-71A18237053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48" name="textruta 13447">
          <a:extLst>
            <a:ext uri="{FF2B5EF4-FFF2-40B4-BE49-F238E27FC236}">
              <a16:creationId xmlns:a16="http://schemas.microsoft.com/office/drawing/2014/main" id="{6446D65B-72FE-429E-9579-5B0A0AA9DE5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49" name="textruta 13448">
          <a:extLst>
            <a:ext uri="{FF2B5EF4-FFF2-40B4-BE49-F238E27FC236}">
              <a16:creationId xmlns:a16="http://schemas.microsoft.com/office/drawing/2014/main" id="{F73A8FC3-C530-4DE0-AEF2-FD5FFDDC8D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50" name="textruta 13449">
          <a:extLst>
            <a:ext uri="{FF2B5EF4-FFF2-40B4-BE49-F238E27FC236}">
              <a16:creationId xmlns:a16="http://schemas.microsoft.com/office/drawing/2014/main" id="{F0EBE597-B264-405D-BA17-28F3D1966A2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51" name="textruta 13450">
          <a:extLst>
            <a:ext uri="{FF2B5EF4-FFF2-40B4-BE49-F238E27FC236}">
              <a16:creationId xmlns:a16="http://schemas.microsoft.com/office/drawing/2014/main" id="{CF619CA1-0A8B-408B-B210-A07A038C40D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52" name="textruta 13451">
          <a:extLst>
            <a:ext uri="{FF2B5EF4-FFF2-40B4-BE49-F238E27FC236}">
              <a16:creationId xmlns:a16="http://schemas.microsoft.com/office/drawing/2014/main" id="{69E681E0-92B9-4453-83B4-85B62A82C17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53" name="textruta 13452">
          <a:extLst>
            <a:ext uri="{FF2B5EF4-FFF2-40B4-BE49-F238E27FC236}">
              <a16:creationId xmlns:a16="http://schemas.microsoft.com/office/drawing/2014/main" id="{AA796A94-042B-4299-BC4A-C6CF29C75C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54" name="textruta 13453">
          <a:extLst>
            <a:ext uri="{FF2B5EF4-FFF2-40B4-BE49-F238E27FC236}">
              <a16:creationId xmlns:a16="http://schemas.microsoft.com/office/drawing/2014/main" id="{00106691-439A-40E7-940E-9E717256BC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55" name="textruta 13454">
          <a:extLst>
            <a:ext uri="{FF2B5EF4-FFF2-40B4-BE49-F238E27FC236}">
              <a16:creationId xmlns:a16="http://schemas.microsoft.com/office/drawing/2014/main" id="{85D08E33-EA5B-4D1C-B88C-CFBCF39E1B5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56" name="textruta 13455">
          <a:extLst>
            <a:ext uri="{FF2B5EF4-FFF2-40B4-BE49-F238E27FC236}">
              <a16:creationId xmlns:a16="http://schemas.microsoft.com/office/drawing/2014/main" id="{5377C03A-5DF8-4345-B675-F9EBE1C7722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57" name="textruta 13456">
          <a:extLst>
            <a:ext uri="{FF2B5EF4-FFF2-40B4-BE49-F238E27FC236}">
              <a16:creationId xmlns:a16="http://schemas.microsoft.com/office/drawing/2014/main" id="{F711934C-0588-41C3-9775-AE92A17AFE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58" name="textruta 13457">
          <a:extLst>
            <a:ext uri="{FF2B5EF4-FFF2-40B4-BE49-F238E27FC236}">
              <a16:creationId xmlns:a16="http://schemas.microsoft.com/office/drawing/2014/main" id="{A6B57CC9-D2FF-4CA4-8A56-CB285F901AF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59" name="textruta 13458">
          <a:extLst>
            <a:ext uri="{FF2B5EF4-FFF2-40B4-BE49-F238E27FC236}">
              <a16:creationId xmlns:a16="http://schemas.microsoft.com/office/drawing/2014/main" id="{E5F75BF8-CD29-4798-94E2-809D8D0E475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60" name="textruta 13459">
          <a:extLst>
            <a:ext uri="{FF2B5EF4-FFF2-40B4-BE49-F238E27FC236}">
              <a16:creationId xmlns:a16="http://schemas.microsoft.com/office/drawing/2014/main" id="{0CBF42C4-61C3-43D6-9C78-0B689ED4988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61" name="textruta 13460">
          <a:extLst>
            <a:ext uri="{FF2B5EF4-FFF2-40B4-BE49-F238E27FC236}">
              <a16:creationId xmlns:a16="http://schemas.microsoft.com/office/drawing/2014/main" id="{B407A899-AE7C-4CF6-879C-C2C12B4FBC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62" name="textruta 13461">
          <a:extLst>
            <a:ext uri="{FF2B5EF4-FFF2-40B4-BE49-F238E27FC236}">
              <a16:creationId xmlns:a16="http://schemas.microsoft.com/office/drawing/2014/main" id="{6A271E57-A53D-4148-85F1-D63CA800DD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63" name="textruta 13462">
          <a:extLst>
            <a:ext uri="{FF2B5EF4-FFF2-40B4-BE49-F238E27FC236}">
              <a16:creationId xmlns:a16="http://schemas.microsoft.com/office/drawing/2014/main" id="{45C42936-E38F-421A-A01A-22D4266CC07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64" name="textruta 13463">
          <a:extLst>
            <a:ext uri="{FF2B5EF4-FFF2-40B4-BE49-F238E27FC236}">
              <a16:creationId xmlns:a16="http://schemas.microsoft.com/office/drawing/2014/main" id="{E3FE65C3-3DC7-47FE-9C05-2DECC2AA680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65" name="textruta 13464">
          <a:extLst>
            <a:ext uri="{FF2B5EF4-FFF2-40B4-BE49-F238E27FC236}">
              <a16:creationId xmlns:a16="http://schemas.microsoft.com/office/drawing/2014/main" id="{059F2ADE-5DD1-4E62-9CDE-5D5FEE780B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66" name="textruta 13465">
          <a:extLst>
            <a:ext uri="{FF2B5EF4-FFF2-40B4-BE49-F238E27FC236}">
              <a16:creationId xmlns:a16="http://schemas.microsoft.com/office/drawing/2014/main" id="{29E3AA7F-25B8-4421-A060-C2C3B93D0F6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67" name="textruta 13466">
          <a:extLst>
            <a:ext uri="{FF2B5EF4-FFF2-40B4-BE49-F238E27FC236}">
              <a16:creationId xmlns:a16="http://schemas.microsoft.com/office/drawing/2014/main" id="{D5197257-9782-4DB4-9227-6FB602DF7F1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68" name="textruta 13467">
          <a:extLst>
            <a:ext uri="{FF2B5EF4-FFF2-40B4-BE49-F238E27FC236}">
              <a16:creationId xmlns:a16="http://schemas.microsoft.com/office/drawing/2014/main" id="{52FD03C9-DEA5-4260-8157-301F1AA374F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69" name="textruta 13468">
          <a:extLst>
            <a:ext uri="{FF2B5EF4-FFF2-40B4-BE49-F238E27FC236}">
              <a16:creationId xmlns:a16="http://schemas.microsoft.com/office/drawing/2014/main" id="{90B5E18B-7BF1-4919-83D8-1037AE911D5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70" name="textruta 13469">
          <a:extLst>
            <a:ext uri="{FF2B5EF4-FFF2-40B4-BE49-F238E27FC236}">
              <a16:creationId xmlns:a16="http://schemas.microsoft.com/office/drawing/2014/main" id="{16152673-D0CE-461E-A98D-BB2DE9F0864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71" name="textruta 13470">
          <a:extLst>
            <a:ext uri="{FF2B5EF4-FFF2-40B4-BE49-F238E27FC236}">
              <a16:creationId xmlns:a16="http://schemas.microsoft.com/office/drawing/2014/main" id="{5E7E2BC5-F477-40CC-ABAD-F6688185A7F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72" name="textruta 13471">
          <a:extLst>
            <a:ext uri="{FF2B5EF4-FFF2-40B4-BE49-F238E27FC236}">
              <a16:creationId xmlns:a16="http://schemas.microsoft.com/office/drawing/2014/main" id="{A682E9F8-35D9-4FB0-A1CB-4EA529F8E20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73" name="textruta 13472">
          <a:extLst>
            <a:ext uri="{FF2B5EF4-FFF2-40B4-BE49-F238E27FC236}">
              <a16:creationId xmlns:a16="http://schemas.microsoft.com/office/drawing/2014/main" id="{F67C2D5E-E4EC-430E-852A-99BF1788062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74" name="textruta 13473">
          <a:extLst>
            <a:ext uri="{FF2B5EF4-FFF2-40B4-BE49-F238E27FC236}">
              <a16:creationId xmlns:a16="http://schemas.microsoft.com/office/drawing/2014/main" id="{96E5A09A-6AE1-49DA-BADD-ECDEBAE7F77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75" name="textruta 13474">
          <a:extLst>
            <a:ext uri="{FF2B5EF4-FFF2-40B4-BE49-F238E27FC236}">
              <a16:creationId xmlns:a16="http://schemas.microsoft.com/office/drawing/2014/main" id="{BAF101C0-4121-45A4-949B-0DABE81F368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76" name="textruta 13475">
          <a:extLst>
            <a:ext uri="{FF2B5EF4-FFF2-40B4-BE49-F238E27FC236}">
              <a16:creationId xmlns:a16="http://schemas.microsoft.com/office/drawing/2014/main" id="{D1824C45-B9BA-486C-AEC8-CF9D221E39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77" name="textruta 13476">
          <a:extLst>
            <a:ext uri="{FF2B5EF4-FFF2-40B4-BE49-F238E27FC236}">
              <a16:creationId xmlns:a16="http://schemas.microsoft.com/office/drawing/2014/main" id="{47B0FC05-A033-4D2C-BDB4-B394638388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78" name="textruta 13477">
          <a:extLst>
            <a:ext uri="{FF2B5EF4-FFF2-40B4-BE49-F238E27FC236}">
              <a16:creationId xmlns:a16="http://schemas.microsoft.com/office/drawing/2014/main" id="{7EC837E1-EAF7-4305-81FF-A479E1396C8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79" name="textruta 13478">
          <a:extLst>
            <a:ext uri="{FF2B5EF4-FFF2-40B4-BE49-F238E27FC236}">
              <a16:creationId xmlns:a16="http://schemas.microsoft.com/office/drawing/2014/main" id="{354421B8-6735-4BE0-85BF-B433CF92B64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80" name="textruta 13479">
          <a:extLst>
            <a:ext uri="{FF2B5EF4-FFF2-40B4-BE49-F238E27FC236}">
              <a16:creationId xmlns:a16="http://schemas.microsoft.com/office/drawing/2014/main" id="{10B29824-E1BD-4132-8B5F-E648617D668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81" name="textruta 13480">
          <a:extLst>
            <a:ext uri="{FF2B5EF4-FFF2-40B4-BE49-F238E27FC236}">
              <a16:creationId xmlns:a16="http://schemas.microsoft.com/office/drawing/2014/main" id="{0FF994B0-26F5-405F-80B3-D818DA0FA36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82" name="textruta 13481">
          <a:extLst>
            <a:ext uri="{FF2B5EF4-FFF2-40B4-BE49-F238E27FC236}">
              <a16:creationId xmlns:a16="http://schemas.microsoft.com/office/drawing/2014/main" id="{CB504428-CB5D-4A47-8735-CCD597EFD1A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83" name="textruta 13482">
          <a:extLst>
            <a:ext uri="{FF2B5EF4-FFF2-40B4-BE49-F238E27FC236}">
              <a16:creationId xmlns:a16="http://schemas.microsoft.com/office/drawing/2014/main" id="{4C590B49-EFD2-408F-9E21-BBE1DD7526F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84" name="textruta 13483">
          <a:extLst>
            <a:ext uri="{FF2B5EF4-FFF2-40B4-BE49-F238E27FC236}">
              <a16:creationId xmlns:a16="http://schemas.microsoft.com/office/drawing/2014/main" id="{9CBAE5DE-BFE3-45FB-B328-E8F29DD2A5A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85" name="textruta 13484">
          <a:extLst>
            <a:ext uri="{FF2B5EF4-FFF2-40B4-BE49-F238E27FC236}">
              <a16:creationId xmlns:a16="http://schemas.microsoft.com/office/drawing/2014/main" id="{C60AAB64-61CF-492E-9E33-06E66330F3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86" name="textruta 13485">
          <a:extLst>
            <a:ext uri="{FF2B5EF4-FFF2-40B4-BE49-F238E27FC236}">
              <a16:creationId xmlns:a16="http://schemas.microsoft.com/office/drawing/2014/main" id="{B0E4E459-418F-4349-8B3D-1E409C03DB2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87" name="textruta 13486">
          <a:extLst>
            <a:ext uri="{FF2B5EF4-FFF2-40B4-BE49-F238E27FC236}">
              <a16:creationId xmlns:a16="http://schemas.microsoft.com/office/drawing/2014/main" id="{627856A9-9DE1-4AE5-A54F-B5DDD78D737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88" name="textruta 13487">
          <a:extLst>
            <a:ext uri="{FF2B5EF4-FFF2-40B4-BE49-F238E27FC236}">
              <a16:creationId xmlns:a16="http://schemas.microsoft.com/office/drawing/2014/main" id="{4D0565B7-E072-4457-BEBB-2824983CC5E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89" name="textruta 13488">
          <a:extLst>
            <a:ext uri="{FF2B5EF4-FFF2-40B4-BE49-F238E27FC236}">
              <a16:creationId xmlns:a16="http://schemas.microsoft.com/office/drawing/2014/main" id="{CBD21210-1688-49F7-A8A0-96862A132E0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90" name="textruta 13489">
          <a:extLst>
            <a:ext uri="{FF2B5EF4-FFF2-40B4-BE49-F238E27FC236}">
              <a16:creationId xmlns:a16="http://schemas.microsoft.com/office/drawing/2014/main" id="{399754A4-5A97-4395-A8EF-3F284D1154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91" name="textruta 13490">
          <a:extLst>
            <a:ext uri="{FF2B5EF4-FFF2-40B4-BE49-F238E27FC236}">
              <a16:creationId xmlns:a16="http://schemas.microsoft.com/office/drawing/2014/main" id="{A599154F-1BE1-40EF-A1D9-47CF79B4815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92" name="textruta 13491">
          <a:extLst>
            <a:ext uri="{FF2B5EF4-FFF2-40B4-BE49-F238E27FC236}">
              <a16:creationId xmlns:a16="http://schemas.microsoft.com/office/drawing/2014/main" id="{84116AAB-9EC6-488E-873E-6F90E249DE7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93" name="textruta 13492">
          <a:extLst>
            <a:ext uri="{FF2B5EF4-FFF2-40B4-BE49-F238E27FC236}">
              <a16:creationId xmlns:a16="http://schemas.microsoft.com/office/drawing/2014/main" id="{F3350672-824F-46C9-8245-64837664CA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94" name="textruta 13493">
          <a:extLst>
            <a:ext uri="{FF2B5EF4-FFF2-40B4-BE49-F238E27FC236}">
              <a16:creationId xmlns:a16="http://schemas.microsoft.com/office/drawing/2014/main" id="{6AD81891-1C32-4859-875E-73FE671A39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95" name="textruta 13494">
          <a:extLst>
            <a:ext uri="{FF2B5EF4-FFF2-40B4-BE49-F238E27FC236}">
              <a16:creationId xmlns:a16="http://schemas.microsoft.com/office/drawing/2014/main" id="{E9A3AFF3-BEDA-4A38-8AE0-3218C5EFF7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96" name="textruta 13495">
          <a:extLst>
            <a:ext uri="{FF2B5EF4-FFF2-40B4-BE49-F238E27FC236}">
              <a16:creationId xmlns:a16="http://schemas.microsoft.com/office/drawing/2014/main" id="{0B4CB4D2-1F7F-4C82-82C3-B6BFD1F0A9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97" name="textruta 13496">
          <a:extLst>
            <a:ext uri="{FF2B5EF4-FFF2-40B4-BE49-F238E27FC236}">
              <a16:creationId xmlns:a16="http://schemas.microsoft.com/office/drawing/2014/main" id="{920DB905-50D3-41A4-A024-70A13CBA756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98" name="textruta 13497">
          <a:extLst>
            <a:ext uri="{FF2B5EF4-FFF2-40B4-BE49-F238E27FC236}">
              <a16:creationId xmlns:a16="http://schemas.microsoft.com/office/drawing/2014/main" id="{BD3920FE-795E-4545-9F7B-EA72B9EF22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99" name="textruta 13498">
          <a:extLst>
            <a:ext uri="{FF2B5EF4-FFF2-40B4-BE49-F238E27FC236}">
              <a16:creationId xmlns:a16="http://schemas.microsoft.com/office/drawing/2014/main" id="{015CAFE4-6132-4EA7-A32B-9EE01BB3051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00" name="textruta 13499">
          <a:extLst>
            <a:ext uri="{FF2B5EF4-FFF2-40B4-BE49-F238E27FC236}">
              <a16:creationId xmlns:a16="http://schemas.microsoft.com/office/drawing/2014/main" id="{58CA3473-4082-499B-8529-2FFF227715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01" name="textruta 13500">
          <a:extLst>
            <a:ext uri="{FF2B5EF4-FFF2-40B4-BE49-F238E27FC236}">
              <a16:creationId xmlns:a16="http://schemas.microsoft.com/office/drawing/2014/main" id="{ECF66F03-EC0B-46D6-A9AB-0F61809A8BE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02" name="textruta 13501">
          <a:extLst>
            <a:ext uri="{FF2B5EF4-FFF2-40B4-BE49-F238E27FC236}">
              <a16:creationId xmlns:a16="http://schemas.microsoft.com/office/drawing/2014/main" id="{DA598353-8CEA-4EE9-9919-B861775EDE2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03" name="textruta 13502">
          <a:extLst>
            <a:ext uri="{FF2B5EF4-FFF2-40B4-BE49-F238E27FC236}">
              <a16:creationId xmlns:a16="http://schemas.microsoft.com/office/drawing/2014/main" id="{EF27C7AB-9674-46B3-AE71-E4696CDE316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04" name="textruta 13503">
          <a:extLst>
            <a:ext uri="{FF2B5EF4-FFF2-40B4-BE49-F238E27FC236}">
              <a16:creationId xmlns:a16="http://schemas.microsoft.com/office/drawing/2014/main" id="{BA128F65-C2A7-47B4-8F85-ECE0906A420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05" name="textruta 13504">
          <a:extLst>
            <a:ext uri="{FF2B5EF4-FFF2-40B4-BE49-F238E27FC236}">
              <a16:creationId xmlns:a16="http://schemas.microsoft.com/office/drawing/2014/main" id="{C1F22DDE-EF65-43F6-B72F-B502728B61F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06" name="textruta 13505">
          <a:extLst>
            <a:ext uri="{FF2B5EF4-FFF2-40B4-BE49-F238E27FC236}">
              <a16:creationId xmlns:a16="http://schemas.microsoft.com/office/drawing/2014/main" id="{F9D4205C-B4C0-4D5E-9342-28CD7C3B12A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07" name="textruta 13506">
          <a:extLst>
            <a:ext uri="{FF2B5EF4-FFF2-40B4-BE49-F238E27FC236}">
              <a16:creationId xmlns:a16="http://schemas.microsoft.com/office/drawing/2014/main" id="{85FE5F9A-C3B0-4B02-81C4-7BC08927CD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08" name="textruta 13507">
          <a:extLst>
            <a:ext uri="{FF2B5EF4-FFF2-40B4-BE49-F238E27FC236}">
              <a16:creationId xmlns:a16="http://schemas.microsoft.com/office/drawing/2014/main" id="{2F0E07D1-4ADF-4288-9EF3-BA3FFD5F66C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09" name="textruta 13508">
          <a:extLst>
            <a:ext uri="{FF2B5EF4-FFF2-40B4-BE49-F238E27FC236}">
              <a16:creationId xmlns:a16="http://schemas.microsoft.com/office/drawing/2014/main" id="{7F6DC90A-88B5-453E-9FFD-6DAB86DCFF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10" name="textruta 13509">
          <a:extLst>
            <a:ext uri="{FF2B5EF4-FFF2-40B4-BE49-F238E27FC236}">
              <a16:creationId xmlns:a16="http://schemas.microsoft.com/office/drawing/2014/main" id="{B0BA3E34-250C-4B2A-8512-2185853196C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11" name="textruta 13510">
          <a:extLst>
            <a:ext uri="{FF2B5EF4-FFF2-40B4-BE49-F238E27FC236}">
              <a16:creationId xmlns:a16="http://schemas.microsoft.com/office/drawing/2014/main" id="{541EE5A5-CFD0-4FA4-A0B6-D0CF5D5FA4A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12" name="textruta 13511">
          <a:extLst>
            <a:ext uri="{FF2B5EF4-FFF2-40B4-BE49-F238E27FC236}">
              <a16:creationId xmlns:a16="http://schemas.microsoft.com/office/drawing/2014/main" id="{C075D9AE-FBC1-4F32-9DD9-23C41A1B384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13" name="textruta 13512">
          <a:extLst>
            <a:ext uri="{FF2B5EF4-FFF2-40B4-BE49-F238E27FC236}">
              <a16:creationId xmlns:a16="http://schemas.microsoft.com/office/drawing/2014/main" id="{EDB381AA-F276-4327-9B18-29BFDF498B0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14" name="textruta 13513">
          <a:extLst>
            <a:ext uri="{FF2B5EF4-FFF2-40B4-BE49-F238E27FC236}">
              <a16:creationId xmlns:a16="http://schemas.microsoft.com/office/drawing/2014/main" id="{C374F0E7-8A10-47B1-B910-580F6B9400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15" name="textruta 13514">
          <a:extLst>
            <a:ext uri="{FF2B5EF4-FFF2-40B4-BE49-F238E27FC236}">
              <a16:creationId xmlns:a16="http://schemas.microsoft.com/office/drawing/2014/main" id="{563794F2-049D-475E-8A65-6AFA71DDBB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16" name="textruta 13515">
          <a:extLst>
            <a:ext uri="{FF2B5EF4-FFF2-40B4-BE49-F238E27FC236}">
              <a16:creationId xmlns:a16="http://schemas.microsoft.com/office/drawing/2014/main" id="{91D48BDC-3226-469D-AFA9-4ECB0764680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17" name="textruta 13516">
          <a:extLst>
            <a:ext uri="{FF2B5EF4-FFF2-40B4-BE49-F238E27FC236}">
              <a16:creationId xmlns:a16="http://schemas.microsoft.com/office/drawing/2014/main" id="{1C466A60-3B40-422F-B274-C8C8BC2BDFA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18" name="textruta 13517">
          <a:extLst>
            <a:ext uri="{FF2B5EF4-FFF2-40B4-BE49-F238E27FC236}">
              <a16:creationId xmlns:a16="http://schemas.microsoft.com/office/drawing/2014/main" id="{2A23DCBC-7178-4E63-AADE-26A36EAFFCE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19" name="textruta 13518">
          <a:extLst>
            <a:ext uri="{FF2B5EF4-FFF2-40B4-BE49-F238E27FC236}">
              <a16:creationId xmlns:a16="http://schemas.microsoft.com/office/drawing/2014/main" id="{11719DB2-6CE2-433E-ACC5-58AE1D59D3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20" name="textruta 13519">
          <a:extLst>
            <a:ext uri="{FF2B5EF4-FFF2-40B4-BE49-F238E27FC236}">
              <a16:creationId xmlns:a16="http://schemas.microsoft.com/office/drawing/2014/main" id="{628244EB-294B-4F9F-9F17-74AF16D19C9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21" name="textruta 13520">
          <a:extLst>
            <a:ext uri="{FF2B5EF4-FFF2-40B4-BE49-F238E27FC236}">
              <a16:creationId xmlns:a16="http://schemas.microsoft.com/office/drawing/2014/main" id="{858925EE-2450-4CFE-B91B-031F030A4BD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22" name="textruta 13521">
          <a:extLst>
            <a:ext uri="{FF2B5EF4-FFF2-40B4-BE49-F238E27FC236}">
              <a16:creationId xmlns:a16="http://schemas.microsoft.com/office/drawing/2014/main" id="{1C595089-04BD-4012-9B98-B1F3D2F6CC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23" name="textruta 13522">
          <a:extLst>
            <a:ext uri="{FF2B5EF4-FFF2-40B4-BE49-F238E27FC236}">
              <a16:creationId xmlns:a16="http://schemas.microsoft.com/office/drawing/2014/main" id="{E65C5FAD-D2AF-470F-86A2-2DA4B53D54D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24" name="textruta 13523">
          <a:extLst>
            <a:ext uri="{FF2B5EF4-FFF2-40B4-BE49-F238E27FC236}">
              <a16:creationId xmlns:a16="http://schemas.microsoft.com/office/drawing/2014/main" id="{A3E0AC61-2396-4DE1-8784-229C19383C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25" name="textruta 13524">
          <a:extLst>
            <a:ext uri="{FF2B5EF4-FFF2-40B4-BE49-F238E27FC236}">
              <a16:creationId xmlns:a16="http://schemas.microsoft.com/office/drawing/2014/main" id="{3BB3FDA7-D668-40B0-BC36-88C6325FA9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26" name="textruta 13525">
          <a:extLst>
            <a:ext uri="{FF2B5EF4-FFF2-40B4-BE49-F238E27FC236}">
              <a16:creationId xmlns:a16="http://schemas.microsoft.com/office/drawing/2014/main" id="{189222E4-ACDA-414F-9BD4-68B4EAF007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27" name="textruta 13526">
          <a:extLst>
            <a:ext uri="{FF2B5EF4-FFF2-40B4-BE49-F238E27FC236}">
              <a16:creationId xmlns:a16="http://schemas.microsoft.com/office/drawing/2014/main" id="{7D01690C-E7FA-4F75-8B04-E447B7A60B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28" name="textruta 13527">
          <a:extLst>
            <a:ext uri="{FF2B5EF4-FFF2-40B4-BE49-F238E27FC236}">
              <a16:creationId xmlns:a16="http://schemas.microsoft.com/office/drawing/2014/main" id="{81F1EEA6-7652-43B6-AD4E-2287DAAA6B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29" name="textruta 13528">
          <a:extLst>
            <a:ext uri="{FF2B5EF4-FFF2-40B4-BE49-F238E27FC236}">
              <a16:creationId xmlns:a16="http://schemas.microsoft.com/office/drawing/2014/main" id="{FE2B99E5-1F46-4C2D-BB00-34AD3B71B39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30" name="textruta 13529">
          <a:extLst>
            <a:ext uri="{FF2B5EF4-FFF2-40B4-BE49-F238E27FC236}">
              <a16:creationId xmlns:a16="http://schemas.microsoft.com/office/drawing/2014/main" id="{47639F90-2BC3-4B8B-8020-486121CD8E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31" name="textruta 13530">
          <a:extLst>
            <a:ext uri="{FF2B5EF4-FFF2-40B4-BE49-F238E27FC236}">
              <a16:creationId xmlns:a16="http://schemas.microsoft.com/office/drawing/2014/main" id="{51051486-865D-49A5-947F-3B9817C54F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32" name="textruta 13531">
          <a:extLst>
            <a:ext uri="{FF2B5EF4-FFF2-40B4-BE49-F238E27FC236}">
              <a16:creationId xmlns:a16="http://schemas.microsoft.com/office/drawing/2014/main" id="{3C3F3F86-0B76-4B1A-8471-EBE6DACED2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33" name="textruta 13532">
          <a:extLst>
            <a:ext uri="{FF2B5EF4-FFF2-40B4-BE49-F238E27FC236}">
              <a16:creationId xmlns:a16="http://schemas.microsoft.com/office/drawing/2014/main" id="{31E2E5CD-0CF9-4AD5-A94B-3455E016C7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34" name="textruta 13533">
          <a:extLst>
            <a:ext uri="{FF2B5EF4-FFF2-40B4-BE49-F238E27FC236}">
              <a16:creationId xmlns:a16="http://schemas.microsoft.com/office/drawing/2014/main" id="{F6DC9022-E83C-4F63-815F-E9AB5A7FD36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35" name="textruta 13534">
          <a:extLst>
            <a:ext uri="{FF2B5EF4-FFF2-40B4-BE49-F238E27FC236}">
              <a16:creationId xmlns:a16="http://schemas.microsoft.com/office/drawing/2014/main" id="{6B798023-671E-4D56-B8D2-C9407A0811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36" name="textruta 13535">
          <a:extLst>
            <a:ext uri="{FF2B5EF4-FFF2-40B4-BE49-F238E27FC236}">
              <a16:creationId xmlns:a16="http://schemas.microsoft.com/office/drawing/2014/main" id="{A0C31CC4-1680-4765-9DD0-509D8C5D34A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37" name="textruta 13536">
          <a:extLst>
            <a:ext uri="{FF2B5EF4-FFF2-40B4-BE49-F238E27FC236}">
              <a16:creationId xmlns:a16="http://schemas.microsoft.com/office/drawing/2014/main" id="{0362607E-BC9D-469A-A342-A1E287F89E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38" name="textruta 13537">
          <a:extLst>
            <a:ext uri="{FF2B5EF4-FFF2-40B4-BE49-F238E27FC236}">
              <a16:creationId xmlns:a16="http://schemas.microsoft.com/office/drawing/2014/main" id="{9AF611AE-9056-42EA-BFE8-1B2CE79963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39" name="textruta 13538">
          <a:extLst>
            <a:ext uri="{FF2B5EF4-FFF2-40B4-BE49-F238E27FC236}">
              <a16:creationId xmlns:a16="http://schemas.microsoft.com/office/drawing/2014/main" id="{7A7A444A-8B69-4CDF-BDEC-C6D757B1840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40" name="textruta 13539">
          <a:extLst>
            <a:ext uri="{FF2B5EF4-FFF2-40B4-BE49-F238E27FC236}">
              <a16:creationId xmlns:a16="http://schemas.microsoft.com/office/drawing/2014/main" id="{75DDC35F-218C-491D-9758-5A7F8BFFCB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41" name="textruta 13540">
          <a:extLst>
            <a:ext uri="{FF2B5EF4-FFF2-40B4-BE49-F238E27FC236}">
              <a16:creationId xmlns:a16="http://schemas.microsoft.com/office/drawing/2014/main" id="{CE364C60-CC25-444D-A43A-DBE3EB9A75F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42" name="textruta 13541">
          <a:extLst>
            <a:ext uri="{FF2B5EF4-FFF2-40B4-BE49-F238E27FC236}">
              <a16:creationId xmlns:a16="http://schemas.microsoft.com/office/drawing/2014/main" id="{28A15EA3-16F8-477C-9124-868C720F6F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43" name="textruta 13542">
          <a:extLst>
            <a:ext uri="{FF2B5EF4-FFF2-40B4-BE49-F238E27FC236}">
              <a16:creationId xmlns:a16="http://schemas.microsoft.com/office/drawing/2014/main" id="{18277CC3-484A-48F6-8568-83F2E177CF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44" name="textruta 13543">
          <a:extLst>
            <a:ext uri="{FF2B5EF4-FFF2-40B4-BE49-F238E27FC236}">
              <a16:creationId xmlns:a16="http://schemas.microsoft.com/office/drawing/2014/main" id="{E90736AE-E0EE-4FDF-B6C0-9F108A84009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45" name="textruta 13544">
          <a:extLst>
            <a:ext uri="{FF2B5EF4-FFF2-40B4-BE49-F238E27FC236}">
              <a16:creationId xmlns:a16="http://schemas.microsoft.com/office/drawing/2014/main" id="{5C5824F2-4F9D-491E-B6FC-D7596B7C25F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46" name="textruta 13545">
          <a:extLst>
            <a:ext uri="{FF2B5EF4-FFF2-40B4-BE49-F238E27FC236}">
              <a16:creationId xmlns:a16="http://schemas.microsoft.com/office/drawing/2014/main" id="{37CBB0A6-81A3-4822-8AA1-8898A8D9DB9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47" name="textruta 13546">
          <a:extLst>
            <a:ext uri="{FF2B5EF4-FFF2-40B4-BE49-F238E27FC236}">
              <a16:creationId xmlns:a16="http://schemas.microsoft.com/office/drawing/2014/main" id="{0B4FDECE-F2CA-4DCC-9DBD-660B4D401AA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48" name="textruta 13547">
          <a:extLst>
            <a:ext uri="{FF2B5EF4-FFF2-40B4-BE49-F238E27FC236}">
              <a16:creationId xmlns:a16="http://schemas.microsoft.com/office/drawing/2014/main" id="{30A91E0D-7B2C-4FAE-B627-CE317BF5ED9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49" name="textruta 13548">
          <a:extLst>
            <a:ext uri="{FF2B5EF4-FFF2-40B4-BE49-F238E27FC236}">
              <a16:creationId xmlns:a16="http://schemas.microsoft.com/office/drawing/2014/main" id="{A4D793EF-73FB-4AF1-B9E5-E5F38D73E58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50" name="textruta 13549">
          <a:extLst>
            <a:ext uri="{FF2B5EF4-FFF2-40B4-BE49-F238E27FC236}">
              <a16:creationId xmlns:a16="http://schemas.microsoft.com/office/drawing/2014/main" id="{892FB605-2F79-47F0-94D3-46B1F31F89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51" name="textruta 13550">
          <a:extLst>
            <a:ext uri="{FF2B5EF4-FFF2-40B4-BE49-F238E27FC236}">
              <a16:creationId xmlns:a16="http://schemas.microsoft.com/office/drawing/2014/main" id="{20A64AC0-6C2F-4A72-BC25-6BF3925E5A2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52" name="textruta 13551">
          <a:extLst>
            <a:ext uri="{FF2B5EF4-FFF2-40B4-BE49-F238E27FC236}">
              <a16:creationId xmlns:a16="http://schemas.microsoft.com/office/drawing/2014/main" id="{629B2270-01E2-4CAB-8D90-F9BA93B03CF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53" name="textruta 13552">
          <a:extLst>
            <a:ext uri="{FF2B5EF4-FFF2-40B4-BE49-F238E27FC236}">
              <a16:creationId xmlns:a16="http://schemas.microsoft.com/office/drawing/2014/main" id="{B674CF45-23D6-4EB4-9946-695D745E8D0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54" name="textruta 13553">
          <a:extLst>
            <a:ext uri="{FF2B5EF4-FFF2-40B4-BE49-F238E27FC236}">
              <a16:creationId xmlns:a16="http://schemas.microsoft.com/office/drawing/2014/main" id="{06B9A56C-C993-4B1B-9BFD-047E0F65A1D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55" name="textruta 13554">
          <a:extLst>
            <a:ext uri="{FF2B5EF4-FFF2-40B4-BE49-F238E27FC236}">
              <a16:creationId xmlns:a16="http://schemas.microsoft.com/office/drawing/2014/main" id="{C7726846-27BC-42A6-878E-2C0F393501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56" name="textruta 13555">
          <a:extLst>
            <a:ext uri="{FF2B5EF4-FFF2-40B4-BE49-F238E27FC236}">
              <a16:creationId xmlns:a16="http://schemas.microsoft.com/office/drawing/2014/main" id="{C3C65C6C-8848-436E-98B6-F82CE639CC4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57" name="textruta 13556">
          <a:extLst>
            <a:ext uri="{FF2B5EF4-FFF2-40B4-BE49-F238E27FC236}">
              <a16:creationId xmlns:a16="http://schemas.microsoft.com/office/drawing/2014/main" id="{4D0F5D23-87A2-4A6B-B306-077A9777087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58" name="textruta 13557">
          <a:extLst>
            <a:ext uri="{FF2B5EF4-FFF2-40B4-BE49-F238E27FC236}">
              <a16:creationId xmlns:a16="http://schemas.microsoft.com/office/drawing/2014/main" id="{ECC079FA-4EA2-4FAB-B466-5C50CF64F99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59" name="textruta 13558">
          <a:extLst>
            <a:ext uri="{FF2B5EF4-FFF2-40B4-BE49-F238E27FC236}">
              <a16:creationId xmlns:a16="http://schemas.microsoft.com/office/drawing/2014/main" id="{F11F3BD6-34F0-421B-9EDF-7699056A179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60" name="textruta 13559">
          <a:extLst>
            <a:ext uri="{FF2B5EF4-FFF2-40B4-BE49-F238E27FC236}">
              <a16:creationId xmlns:a16="http://schemas.microsoft.com/office/drawing/2014/main" id="{4551C5A0-FE0D-4A4B-8F81-2DB4106A351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61" name="textruta 13560">
          <a:extLst>
            <a:ext uri="{FF2B5EF4-FFF2-40B4-BE49-F238E27FC236}">
              <a16:creationId xmlns:a16="http://schemas.microsoft.com/office/drawing/2014/main" id="{6A67C906-30AC-40D8-A151-87EF19F275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62" name="textruta 13561">
          <a:extLst>
            <a:ext uri="{FF2B5EF4-FFF2-40B4-BE49-F238E27FC236}">
              <a16:creationId xmlns:a16="http://schemas.microsoft.com/office/drawing/2014/main" id="{7AAFE400-0BE1-4C4E-B330-7D098FB53AC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63" name="textruta 13562">
          <a:extLst>
            <a:ext uri="{FF2B5EF4-FFF2-40B4-BE49-F238E27FC236}">
              <a16:creationId xmlns:a16="http://schemas.microsoft.com/office/drawing/2014/main" id="{C221E1E7-2132-4C9B-BB67-8A23B05C6D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64" name="textruta 13563">
          <a:extLst>
            <a:ext uri="{FF2B5EF4-FFF2-40B4-BE49-F238E27FC236}">
              <a16:creationId xmlns:a16="http://schemas.microsoft.com/office/drawing/2014/main" id="{D0474EC9-F50F-4F0F-A8BF-B5579102EEB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65" name="textruta 13564">
          <a:extLst>
            <a:ext uri="{FF2B5EF4-FFF2-40B4-BE49-F238E27FC236}">
              <a16:creationId xmlns:a16="http://schemas.microsoft.com/office/drawing/2014/main" id="{551488C9-9D35-4494-B7B3-CE709C462ED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66" name="textruta 13565">
          <a:extLst>
            <a:ext uri="{FF2B5EF4-FFF2-40B4-BE49-F238E27FC236}">
              <a16:creationId xmlns:a16="http://schemas.microsoft.com/office/drawing/2014/main" id="{D3E3CF39-8917-43FF-BF1F-0DD4C4C830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67" name="textruta 13566">
          <a:extLst>
            <a:ext uri="{FF2B5EF4-FFF2-40B4-BE49-F238E27FC236}">
              <a16:creationId xmlns:a16="http://schemas.microsoft.com/office/drawing/2014/main" id="{7D183E25-1C2E-4115-A48A-10AC1D67E7F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68" name="textruta 13567">
          <a:extLst>
            <a:ext uri="{FF2B5EF4-FFF2-40B4-BE49-F238E27FC236}">
              <a16:creationId xmlns:a16="http://schemas.microsoft.com/office/drawing/2014/main" id="{AD41E7C4-FFC3-48E5-A5F9-63F692B4D1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69" name="textruta 13568">
          <a:extLst>
            <a:ext uri="{FF2B5EF4-FFF2-40B4-BE49-F238E27FC236}">
              <a16:creationId xmlns:a16="http://schemas.microsoft.com/office/drawing/2014/main" id="{D3B22F79-6BA9-4495-A25C-75F2BC5C4B5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70" name="textruta 13569">
          <a:extLst>
            <a:ext uri="{FF2B5EF4-FFF2-40B4-BE49-F238E27FC236}">
              <a16:creationId xmlns:a16="http://schemas.microsoft.com/office/drawing/2014/main" id="{6503024A-9922-4DDB-A34E-C4CF654989C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71" name="textruta 13570">
          <a:extLst>
            <a:ext uri="{FF2B5EF4-FFF2-40B4-BE49-F238E27FC236}">
              <a16:creationId xmlns:a16="http://schemas.microsoft.com/office/drawing/2014/main" id="{77099E38-0FB1-45F7-AF05-D858A04D748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72" name="textruta 13571">
          <a:extLst>
            <a:ext uri="{FF2B5EF4-FFF2-40B4-BE49-F238E27FC236}">
              <a16:creationId xmlns:a16="http://schemas.microsoft.com/office/drawing/2014/main" id="{F88CAD01-AC27-43E2-AB83-D5C9B0D0689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73" name="textruta 13572">
          <a:extLst>
            <a:ext uri="{FF2B5EF4-FFF2-40B4-BE49-F238E27FC236}">
              <a16:creationId xmlns:a16="http://schemas.microsoft.com/office/drawing/2014/main" id="{33E9066D-A153-4E90-BC16-AE52AA0D32B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74" name="textruta 13573">
          <a:extLst>
            <a:ext uri="{FF2B5EF4-FFF2-40B4-BE49-F238E27FC236}">
              <a16:creationId xmlns:a16="http://schemas.microsoft.com/office/drawing/2014/main" id="{F510F7FB-EF60-4066-A34F-B83F853B2E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75" name="textruta 13574">
          <a:extLst>
            <a:ext uri="{FF2B5EF4-FFF2-40B4-BE49-F238E27FC236}">
              <a16:creationId xmlns:a16="http://schemas.microsoft.com/office/drawing/2014/main" id="{A26A3CFB-187F-4D02-97C5-328BDD1957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76" name="textruta 13575">
          <a:extLst>
            <a:ext uri="{FF2B5EF4-FFF2-40B4-BE49-F238E27FC236}">
              <a16:creationId xmlns:a16="http://schemas.microsoft.com/office/drawing/2014/main" id="{1A4DB2FB-32B0-4ED7-ADB4-AFAEC41E8D4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77" name="textruta 13576">
          <a:extLst>
            <a:ext uri="{FF2B5EF4-FFF2-40B4-BE49-F238E27FC236}">
              <a16:creationId xmlns:a16="http://schemas.microsoft.com/office/drawing/2014/main" id="{20BE8445-FFE0-4D4B-9216-BEC44C12B88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78" name="textruta 13577">
          <a:extLst>
            <a:ext uri="{FF2B5EF4-FFF2-40B4-BE49-F238E27FC236}">
              <a16:creationId xmlns:a16="http://schemas.microsoft.com/office/drawing/2014/main" id="{0861DC08-4E1B-4631-B11D-602436B1F16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79" name="textruta 13578">
          <a:extLst>
            <a:ext uri="{FF2B5EF4-FFF2-40B4-BE49-F238E27FC236}">
              <a16:creationId xmlns:a16="http://schemas.microsoft.com/office/drawing/2014/main" id="{390DBD82-78E6-4CEC-A5FE-4E3323533D6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80" name="textruta 13579">
          <a:extLst>
            <a:ext uri="{FF2B5EF4-FFF2-40B4-BE49-F238E27FC236}">
              <a16:creationId xmlns:a16="http://schemas.microsoft.com/office/drawing/2014/main" id="{B0A3995B-456F-4ECC-B381-70D8978EE30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81" name="textruta 13580">
          <a:extLst>
            <a:ext uri="{FF2B5EF4-FFF2-40B4-BE49-F238E27FC236}">
              <a16:creationId xmlns:a16="http://schemas.microsoft.com/office/drawing/2014/main" id="{56271C76-26B8-4684-9793-8DEB512C15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82" name="textruta 13581">
          <a:extLst>
            <a:ext uri="{FF2B5EF4-FFF2-40B4-BE49-F238E27FC236}">
              <a16:creationId xmlns:a16="http://schemas.microsoft.com/office/drawing/2014/main" id="{3C843059-23B6-4176-933B-60CEECA56D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83" name="textruta 13582">
          <a:extLst>
            <a:ext uri="{FF2B5EF4-FFF2-40B4-BE49-F238E27FC236}">
              <a16:creationId xmlns:a16="http://schemas.microsoft.com/office/drawing/2014/main" id="{6807D31B-30EC-4F67-B2E0-75669FEAD05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84" name="textruta 13583">
          <a:extLst>
            <a:ext uri="{FF2B5EF4-FFF2-40B4-BE49-F238E27FC236}">
              <a16:creationId xmlns:a16="http://schemas.microsoft.com/office/drawing/2014/main" id="{B03C149F-B9D4-419E-B1FF-5294BC536E1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85" name="textruta 13584">
          <a:extLst>
            <a:ext uri="{FF2B5EF4-FFF2-40B4-BE49-F238E27FC236}">
              <a16:creationId xmlns:a16="http://schemas.microsoft.com/office/drawing/2014/main" id="{290452AC-3B45-4550-B590-463F3BF70C7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86" name="textruta 13585">
          <a:extLst>
            <a:ext uri="{FF2B5EF4-FFF2-40B4-BE49-F238E27FC236}">
              <a16:creationId xmlns:a16="http://schemas.microsoft.com/office/drawing/2014/main" id="{3150DFA6-2BC3-4B87-9A02-9F27150A2A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87" name="textruta 13586">
          <a:extLst>
            <a:ext uri="{FF2B5EF4-FFF2-40B4-BE49-F238E27FC236}">
              <a16:creationId xmlns:a16="http://schemas.microsoft.com/office/drawing/2014/main" id="{A91338A2-6430-48F2-834B-3C6270FF74E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88" name="textruta 13587">
          <a:extLst>
            <a:ext uri="{FF2B5EF4-FFF2-40B4-BE49-F238E27FC236}">
              <a16:creationId xmlns:a16="http://schemas.microsoft.com/office/drawing/2014/main" id="{3323CBFD-50F4-4F16-A406-5069304C213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89" name="textruta 13588">
          <a:extLst>
            <a:ext uri="{FF2B5EF4-FFF2-40B4-BE49-F238E27FC236}">
              <a16:creationId xmlns:a16="http://schemas.microsoft.com/office/drawing/2014/main" id="{FB377E61-363D-43D5-A6E1-8F70FB4CDD5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90" name="textruta 13589">
          <a:extLst>
            <a:ext uri="{FF2B5EF4-FFF2-40B4-BE49-F238E27FC236}">
              <a16:creationId xmlns:a16="http://schemas.microsoft.com/office/drawing/2014/main" id="{56B89B34-F684-4974-8DFD-CB1145B86A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91" name="textruta 13590">
          <a:extLst>
            <a:ext uri="{FF2B5EF4-FFF2-40B4-BE49-F238E27FC236}">
              <a16:creationId xmlns:a16="http://schemas.microsoft.com/office/drawing/2014/main" id="{51B20B60-E6FF-4A87-89E1-2D0F5D63DE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92" name="textruta 13591">
          <a:extLst>
            <a:ext uri="{FF2B5EF4-FFF2-40B4-BE49-F238E27FC236}">
              <a16:creationId xmlns:a16="http://schemas.microsoft.com/office/drawing/2014/main" id="{9672D776-301D-473B-9513-AB900FD54B7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93" name="textruta 13592">
          <a:extLst>
            <a:ext uri="{FF2B5EF4-FFF2-40B4-BE49-F238E27FC236}">
              <a16:creationId xmlns:a16="http://schemas.microsoft.com/office/drawing/2014/main" id="{834E8FFA-0B03-4D14-B8F4-C0B1A5FFACD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94" name="textruta 13593">
          <a:extLst>
            <a:ext uri="{FF2B5EF4-FFF2-40B4-BE49-F238E27FC236}">
              <a16:creationId xmlns:a16="http://schemas.microsoft.com/office/drawing/2014/main" id="{37257C8C-E115-4941-9B46-F9EAE7466B6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95" name="textruta 13594">
          <a:extLst>
            <a:ext uri="{FF2B5EF4-FFF2-40B4-BE49-F238E27FC236}">
              <a16:creationId xmlns:a16="http://schemas.microsoft.com/office/drawing/2014/main" id="{54E85537-733A-406A-802F-3C45D944946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96" name="textruta 13595">
          <a:extLst>
            <a:ext uri="{FF2B5EF4-FFF2-40B4-BE49-F238E27FC236}">
              <a16:creationId xmlns:a16="http://schemas.microsoft.com/office/drawing/2014/main" id="{62842482-E9DC-436B-9920-413B010293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2B3FBBE5-4DF1-44D3-8BC2-E4FAE6DE727F}"/>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0EF33E4B-7425-4EAC-968F-9030614063C9}"/>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9EF64A2C-5DED-4CC6-8EA7-32B2E479B3CF}"/>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12454419-FCEE-4A55-A416-92C9B27D078C}"/>
            </a:ext>
          </a:extLst>
        </xdr:cNvPr>
        <xdr:cNvSpPr txBox="1"/>
      </xdr:nvSpPr>
      <xdr:spPr>
        <a:xfrm>
          <a:off x="1184719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F1F04DFD-1359-44BD-9EC8-6D888966B5E5}"/>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D00-0000023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FE72D468-FDC1-4DAC-9C47-29693A76BC35}"/>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C1C04777-2B57-4B65-9DDB-A63275199939}"/>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72DFFF32-7545-49F5-96F6-41BFB877F8F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822B3024-15EA-4D31-BC10-0E2FF3D4EC5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F03408AB-ACBA-464F-9319-B99C42135E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A0BE1F65-429F-4AD7-A97A-A79B7E89BF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A4543422-77C9-4C24-9717-4B75EDE049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A4F19BD6-DD15-4FCF-848C-D7915D3392E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5251C808-5043-4C6F-B168-3A36F5B6E20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E1B8E1CC-6DAD-449A-889A-27807A04D5C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903EBD3A-E2F6-4E65-993A-EB023677D7C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9" name="textruta 18">
          <a:extLst>
            <a:ext uri="{FF2B5EF4-FFF2-40B4-BE49-F238E27FC236}">
              <a16:creationId xmlns:a16="http://schemas.microsoft.com/office/drawing/2014/main" id="{04BD10E4-0FD9-4FDB-A77B-92F595AABC0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0" name="textruta 19">
          <a:extLst>
            <a:ext uri="{FF2B5EF4-FFF2-40B4-BE49-F238E27FC236}">
              <a16:creationId xmlns:a16="http://schemas.microsoft.com/office/drawing/2014/main" id="{D09B3042-7ECD-4877-92BC-8A3297D2B5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1" name="textruta 20">
          <a:extLst>
            <a:ext uri="{FF2B5EF4-FFF2-40B4-BE49-F238E27FC236}">
              <a16:creationId xmlns:a16="http://schemas.microsoft.com/office/drawing/2014/main" id="{73DF6E58-6D36-4E60-B67C-C1F6187C52D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2" name="textruta 21">
          <a:extLst>
            <a:ext uri="{FF2B5EF4-FFF2-40B4-BE49-F238E27FC236}">
              <a16:creationId xmlns:a16="http://schemas.microsoft.com/office/drawing/2014/main" id="{B3440F2F-F4F6-4902-B223-54E152C1559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3" name="textruta 22">
          <a:extLst>
            <a:ext uri="{FF2B5EF4-FFF2-40B4-BE49-F238E27FC236}">
              <a16:creationId xmlns:a16="http://schemas.microsoft.com/office/drawing/2014/main" id="{EB84FBA5-7929-4C05-89BF-B3B47D22634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4" name="textruta 23">
          <a:extLst>
            <a:ext uri="{FF2B5EF4-FFF2-40B4-BE49-F238E27FC236}">
              <a16:creationId xmlns:a16="http://schemas.microsoft.com/office/drawing/2014/main" id="{DEB64312-20B1-484D-8B36-8DB50CB0B17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5" name="textruta 24">
          <a:extLst>
            <a:ext uri="{FF2B5EF4-FFF2-40B4-BE49-F238E27FC236}">
              <a16:creationId xmlns:a16="http://schemas.microsoft.com/office/drawing/2014/main" id="{9DA1489D-5DE9-40FD-B3DA-767B091095B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6" name="textruta 25">
          <a:extLst>
            <a:ext uri="{FF2B5EF4-FFF2-40B4-BE49-F238E27FC236}">
              <a16:creationId xmlns:a16="http://schemas.microsoft.com/office/drawing/2014/main" id="{0BF342D5-BEB5-4024-84B7-0FD1C4673EE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7" name="textruta 26">
          <a:extLst>
            <a:ext uri="{FF2B5EF4-FFF2-40B4-BE49-F238E27FC236}">
              <a16:creationId xmlns:a16="http://schemas.microsoft.com/office/drawing/2014/main" id="{92E8AA96-1A10-4255-94B5-78F9926B752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8" name="textruta 27">
          <a:extLst>
            <a:ext uri="{FF2B5EF4-FFF2-40B4-BE49-F238E27FC236}">
              <a16:creationId xmlns:a16="http://schemas.microsoft.com/office/drawing/2014/main" id="{2C48ADCF-486A-44D9-AECD-1AF249EABC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9" name="textruta 28">
          <a:extLst>
            <a:ext uri="{FF2B5EF4-FFF2-40B4-BE49-F238E27FC236}">
              <a16:creationId xmlns:a16="http://schemas.microsoft.com/office/drawing/2014/main" id="{DECF35F6-0058-4799-B91A-092E38201AE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0" name="textruta 29">
          <a:extLst>
            <a:ext uri="{FF2B5EF4-FFF2-40B4-BE49-F238E27FC236}">
              <a16:creationId xmlns:a16="http://schemas.microsoft.com/office/drawing/2014/main" id="{ECD93F5A-8C90-4951-A2B9-AC8C8EC4B5E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1" name="textruta 30">
          <a:extLst>
            <a:ext uri="{FF2B5EF4-FFF2-40B4-BE49-F238E27FC236}">
              <a16:creationId xmlns:a16="http://schemas.microsoft.com/office/drawing/2014/main" id="{0E115390-3357-4090-9A41-0193B1194F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2" name="textruta 31">
          <a:extLst>
            <a:ext uri="{FF2B5EF4-FFF2-40B4-BE49-F238E27FC236}">
              <a16:creationId xmlns:a16="http://schemas.microsoft.com/office/drawing/2014/main" id="{37E82A57-440F-4FF9-BE3A-8B628E46BD5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3" name="textruta 32">
          <a:extLst>
            <a:ext uri="{FF2B5EF4-FFF2-40B4-BE49-F238E27FC236}">
              <a16:creationId xmlns:a16="http://schemas.microsoft.com/office/drawing/2014/main" id="{96D0038B-F2BE-4AF8-94F4-BE038F41558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4" name="textruta 33">
          <a:extLst>
            <a:ext uri="{FF2B5EF4-FFF2-40B4-BE49-F238E27FC236}">
              <a16:creationId xmlns:a16="http://schemas.microsoft.com/office/drawing/2014/main" id="{989A0A83-8620-4071-A528-2A30AE27811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5" name="textruta 34">
          <a:extLst>
            <a:ext uri="{FF2B5EF4-FFF2-40B4-BE49-F238E27FC236}">
              <a16:creationId xmlns:a16="http://schemas.microsoft.com/office/drawing/2014/main" id="{0F2F4B42-F96D-46B4-8A73-0E666A121B5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6" name="textruta 35">
          <a:extLst>
            <a:ext uri="{FF2B5EF4-FFF2-40B4-BE49-F238E27FC236}">
              <a16:creationId xmlns:a16="http://schemas.microsoft.com/office/drawing/2014/main" id="{A7C2B070-6E5D-48D9-B38F-FB797678DF8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7" name="textruta 36">
          <a:extLst>
            <a:ext uri="{FF2B5EF4-FFF2-40B4-BE49-F238E27FC236}">
              <a16:creationId xmlns:a16="http://schemas.microsoft.com/office/drawing/2014/main" id="{AA764330-AC4F-464A-B3FB-DCB8C682078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8" name="textruta 37">
          <a:extLst>
            <a:ext uri="{FF2B5EF4-FFF2-40B4-BE49-F238E27FC236}">
              <a16:creationId xmlns:a16="http://schemas.microsoft.com/office/drawing/2014/main" id="{3A20BCE3-ECFB-4AA3-9702-8BAB39E3EBC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9" name="textruta 38">
          <a:extLst>
            <a:ext uri="{FF2B5EF4-FFF2-40B4-BE49-F238E27FC236}">
              <a16:creationId xmlns:a16="http://schemas.microsoft.com/office/drawing/2014/main" id="{F316A06A-73A5-4AF2-A914-ABEA7717A07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0" name="textruta 39">
          <a:extLst>
            <a:ext uri="{FF2B5EF4-FFF2-40B4-BE49-F238E27FC236}">
              <a16:creationId xmlns:a16="http://schemas.microsoft.com/office/drawing/2014/main" id="{4338F8D6-14BB-4245-A889-3861769557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1" name="textruta 40">
          <a:extLst>
            <a:ext uri="{FF2B5EF4-FFF2-40B4-BE49-F238E27FC236}">
              <a16:creationId xmlns:a16="http://schemas.microsoft.com/office/drawing/2014/main" id="{4E8CA7D7-2981-4108-8655-AE163290253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2" name="textruta 41">
          <a:extLst>
            <a:ext uri="{FF2B5EF4-FFF2-40B4-BE49-F238E27FC236}">
              <a16:creationId xmlns:a16="http://schemas.microsoft.com/office/drawing/2014/main" id="{1818FAF7-9509-4DE3-932E-A3A513D8352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3" name="textruta 42">
          <a:extLst>
            <a:ext uri="{FF2B5EF4-FFF2-40B4-BE49-F238E27FC236}">
              <a16:creationId xmlns:a16="http://schemas.microsoft.com/office/drawing/2014/main" id="{1ABCA9EE-9B82-484C-9C0F-3E506517CE9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4" name="textruta 43">
          <a:extLst>
            <a:ext uri="{FF2B5EF4-FFF2-40B4-BE49-F238E27FC236}">
              <a16:creationId xmlns:a16="http://schemas.microsoft.com/office/drawing/2014/main" id="{0DD74E03-BBD1-4422-B548-FEFBACBDF5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5" name="textruta 44">
          <a:extLst>
            <a:ext uri="{FF2B5EF4-FFF2-40B4-BE49-F238E27FC236}">
              <a16:creationId xmlns:a16="http://schemas.microsoft.com/office/drawing/2014/main" id="{B42BA3F1-2851-40C8-98D4-B531AF85F76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6" name="textruta 45">
          <a:extLst>
            <a:ext uri="{FF2B5EF4-FFF2-40B4-BE49-F238E27FC236}">
              <a16:creationId xmlns:a16="http://schemas.microsoft.com/office/drawing/2014/main" id="{C980D20C-5534-4BDF-89AF-04FAF3F5A2F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7" name="textruta 46">
          <a:extLst>
            <a:ext uri="{FF2B5EF4-FFF2-40B4-BE49-F238E27FC236}">
              <a16:creationId xmlns:a16="http://schemas.microsoft.com/office/drawing/2014/main" id="{FB41566C-2D57-4974-AFC7-2ACF0167C16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8" name="textruta 47">
          <a:extLst>
            <a:ext uri="{FF2B5EF4-FFF2-40B4-BE49-F238E27FC236}">
              <a16:creationId xmlns:a16="http://schemas.microsoft.com/office/drawing/2014/main" id="{4BB0DEF9-366F-4B16-BE31-D7A8464CFA9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9" name="textruta 48">
          <a:extLst>
            <a:ext uri="{FF2B5EF4-FFF2-40B4-BE49-F238E27FC236}">
              <a16:creationId xmlns:a16="http://schemas.microsoft.com/office/drawing/2014/main" id="{5983BF24-916D-467C-A085-493F3B5C45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0" name="textruta 49">
          <a:extLst>
            <a:ext uri="{FF2B5EF4-FFF2-40B4-BE49-F238E27FC236}">
              <a16:creationId xmlns:a16="http://schemas.microsoft.com/office/drawing/2014/main" id="{EC8F875F-EED0-494F-BED3-A0DB9EE794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1" name="textruta 50">
          <a:extLst>
            <a:ext uri="{FF2B5EF4-FFF2-40B4-BE49-F238E27FC236}">
              <a16:creationId xmlns:a16="http://schemas.microsoft.com/office/drawing/2014/main" id="{A1555A3F-B562-4949-B4C9-87CD6FA599C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2" name="textruta 51">
          <a:extLst>
            <a:ext uri="{FF2B5EF4-FFF2-40B4-BE49-F238E27FC236}">
              <a16:creationId xmlns:a16="http://schemas.microsoft.com/office/drawing/2014/main" id="{FBD23AE2-4063-4721-82AA-A0DDCFCB751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3" name="textruta 52">
          <a:extLst>
            <a:ext uri="{FF2B5EF4-FFF2-40B4-BE49-F238E27FC236}">
              <a16:creationId xmlns:a16="http://schemas.microsoft.com/office/drawing/2014/main" id="{F2D7424B-4D95-48C2-BCDD-74C61955C0C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4" name="textruta 53">
          <a:extLst>
            <a:ext uri="{FF2B5EF4-FFF2-40B4-BE49-F238E27FC236}">
              <a16:creationId xmlns:a16="http://schemas.microsoft.com/office/drawing/2014/main" id="{7266BD9D-49FF-4EE3-8F23-F5C56EB7CDE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5" name="textruta 54">
          <a:extLst>
            <a:ext uri="{FF2B5EF4-FFF2-40B4-BE49-F238E27FC236}">
              <a16:creationId xmlns:a16="http://schemas.microsoft.com/office/drawing/2014/main" id="{330C7CD3-9A6E-4135-9E4A-4E47603DE4D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6" name="textruta 55">
          <a:extLst>
            <a:ext uri="{FF2B5EF4-FFF2-40B4-BE49-F238E27FC236}">
              <a16:creationId xmlns:a16="http://schemas.microsoft.com/office/drawing/2014/main" id="{1C9A288F-EDA6-48CB-BAC7-CD61E26E284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7" name="textruta 56">
          <a:extLst>
            <a:ext uri="{FF2B5EF4-FFF2-40B4-BE49-F238E27FC236}">
              <a16:creationId xmlns:a16="http://schemas.microsoft.com/office/drawing/2014/main" id="{9280D062-A68C-4C01-A0FA-7DFF27252B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8" name="textruta 57">
          <a:extLst>
            <a:ext uri="{FF2B5EF4-FFF2-40B4-BE49-F238E27FC236}">
              <a16:creationId xmlns:a16="http://schemas.microsoft.com/office/drawing/2014/main" id="{25CD85A8-8204-4BC6-99D7-84473AC8EF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9" name="textruta 58">
          <a:extLst>
            <a:ext uri="{FF2B5EF4-FFF2-40B4-BE49-F238E27FC236}">
              <a16:creationId xmlns:a16="http://schemas.microsoft.com/office/drawing/2014/main" id="{2A5483E2-619E-4BEA-84EC-66323F48B45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0" name="textruta 59">
          <a:extLst>
            <a:ext uri="{FF2B5EF4-FFF2-40B4-BE49-F238E27FC236}">
              <a16:creationId xmlns:a16="http://schemas.microsoft.com/office/drawing/2014/main" id="{441EC17B-AA24-463C-B0CF-E0C17A25F4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1" name="textruta 60">
          <a:extLst>
            <a:ext uri="{FF2B5EF4-FFF2-40B4-BE49-F238E27FC236}">
              <a16:creationId xmlns:a16="http://schemas.microsoft.com/office/drawing/2014/main" id="{DB5C7BD5-79F7-43C6-8522-CA424295B98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2" name="textruta 61">
          <a:extLst>
            <a:ext uri="{FF2B5EF4-FFF2-40B4-BE49-F238E27FC236}">
              <a16:creationId xmlns:a16="http://schemas.microsoft.com/office/drawing/2014/main" id="{BA2C41E8-B221-4926-B5A6-78345F59835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3" name="textruta 62">
          <a:extLst>
            <a:ext uri="{FF2B5EF4-FFF2-40B4-BE49-F238E27FC236}">
              <a16:creationId xmlns:a16="http://schemas.microsoft.com/office/drawing/2014/main" id="{195130E9-B7C9-4B93-B263-A7153BACEBA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36" name="textruta 14335">
          <a:extLst>
            <a:ext uri="{FF2B5EF4-FFF2-40B4-BE49-F238E27FC236}">
              <a16:creationId xmlns:a16="http://schemas.microsoft.com/office/drawing/2014/main" id="{882E5CDD-E6B3-4328-93F4-1B6353A2FAD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39" name="textruta 14338">
          <a:extLst>
            <a:ext uri="{FF2B5EF4-FFF2-40B4-BE49-F238E27FC236}">
              <a16:creationId xmlns:a16="http://schemas.microsoft.com/office/drawing/2014/main" id="{CB5AC250-5D10-439F-9E9A-BF15B07819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40" name="textruta 14339">
          <a:extLst>
            <a:ext uri="{FF2B5EF4-FFF2-40B4-BE49-F238E27FC236}">
              <a16:creationId xmlns:a16="http://schemas.microsoft.com/office/drawing/2014/main" id="{5087FD66-880C-434F-AFD9-6C8915D653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41" name="textruta 14340">
          <a:extLst>
            <a:ext uri="{FF2B5EF4-FFF2-40B4-BE49-F238E27FC236}">
              <a16:creationId xmlns:a16="http://schemas.microsoft.com/office/drawing/2014/main" id="{D8D952E4-A2BE-4967-B42B-5BBFE7AAE2A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42" name="textruta 14341">
          <a:extLst>
            <a:ext uri="{FF2B5EF4-FFF2-40B4-BE49-F238E27FC236}">
              <a16:creationId xmlns:a16="http://schemas.microsoft.com/office/drawing/2014/main" id="{0DAE8F39-479B-433E-8724-0E8A01BDDD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43" name="textruta 14342">
          <a:extLst>
            <a:ext uri="{FF2B5EF4-FFF2-40B4-BE49-F238E27FC236}">
              <a16:creationId xmlns:a16="http://schemas.microsoft.com/office/drawing/2014/main" id="{375AAB63-6817-44CC-B743-E660B2C0DC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44" name="textruta 14343">
          <a:extLst>
            <a:ext uri="{FF2B5EF4-FFF2-40B4-BE49-F238E27FC236}">
              <a16:creationId xmlns:a16="http://schemas.microsoft.com/office/drawing/2014/main" id="{18839BAC-C3E8-4E91-A4EC-0D9A47F1804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45" name="textruta 14344">
          <a:extLst>
            <a:ext uri="{FF2B5EF4-FFF2-40B4-BE49-F238E27FC236}">
              <a16:creationId xmlns:a16="http://schemas.microsoft.com/office/drawing/2014/main" id="{0336FC20-5F02-436E-ACE4-ABBEA56ED8F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46" name="textruta 14345">
          <a:extLst>
            <a:ext uri="{FF2B5EF4-FFF2-40B4-BE49-F238E27FC236}">
              <a16:creationId xmlns:a16="http://schemas.microsoft.com/office/drawing/2014/main" id="{E2160FD0-AF26-489B-B77A-7EC0739160C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47" name="textruta 14346">
          <a:extLst>
            <a:ext uri="{FF2B5EF4-FFF2-40B4-BE49-F238E27FC236}">
              <a16:creationId xmlns:a16="http://schemas.microsoft.com/office/drawing/2014/main" id="{F25E3C3B-3676-4412-895F-965B83D0B45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48" name="textruta 14347">
          <a:extLst>
            <a:ext uri="{FF2B5EF4-FFF2-40B4-BE49-F238E27FC236}">
              <a16:creationId xmlns:a16="http://schemas.microsoft.com/office/drawing/2014/main" id="{419261F6-6113-493E-8DAA-BE536821437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49" name="textruta 14348">
          <a:extLst>
            <a:ext uri="{FF2B5EF4-FFF2-40B4-BE49-F238E27FC236}">
              <a16:creationId xmlns:a16="http://schemas.microsoft.com/office/drawing/2014/main" id="{8B911CA7-186D-4045-AF22-5137040B576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50" name="textruta 14349">
          <a:extLst>
            <a:ext uri="{FF2B5EF4-FFF2-40B4-BE49-F238E27FC236}">
              <a16:creationId xmlns:a16="http://schemas.microsoft.com/office/drawing/2014/main" id="{559A9FA5-25B5-4E76-A502-D0EDCE0A6F4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51" name="textruta 14350">
          <a:extLst>
            <a:ext uri="{FF2B5EF4-FFF2-40B4-BE49-F238E27FC236}">
              <a16:creationId xmlns:a16="http://schemas.microsoft.com/office/drawing/2014/main" id="{D688ED1B-797F-47CE-88BB-584792D4CD0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52" name="textruta 14351">
          <a:extLst>
            <a:ext uri="{FF2B5EF4-FFF2-40B4-BE49-F238E27FC236}">
              <a16:creationId xmlns:a16="http://schemas.microsoft.com/office/drawing/2014/main" id="{5B1FF8C6-2E34-486F-BAB5-6A290F9E046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53" name="textruta 14352">
          <a:extLst>
            <a:ext uri="{FF2B5EF4-FFF2-40B4-BE49-F238E27FC236}">
              <a16:creationId xmlns:a16="http://schemas.microsoft.com/office/drawing/2014/main" id="{74561C86-718C-47FD-B3CC-E88487DBA79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54" name="textruta 14353">
          <a:extLst>
            <a:ext uri="{FF2B5EF4-FFF2-40B4-BE49-F238E27FC236}">
              <a16:creationId xmlns:a16="http://schemas.microsoft.com/office/drawing/2014/main" id="{D33B1688-CA4B-4FD2-95D0-878A5F8525B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55" name="textruta 14354">
          <a:extLst>
            <a:ext uri="{FF2B5EF4-FFF2-40B4-BE49-F238E27FC236}">
              <a16:creationId xmlns:a16="http://schemas.microsoft.com/office/drawing/2014/main" id="{75FE870D-A14E-4B20-89D4-B3D5FE3A694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56" name="textruta 14355">
          <a:extLst>
            <a:ext uri="{FF2B5EF4-FFF2-40B4-BE49-F238E27FC236}">
              <a16:creationId xmlns:a16="http://schemas.microsoft.com/office/drawing/2014/main" id="{F9B2A187-A0F3-461E-A5FB-CADD4A019BF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57" name="textruta 14356">
          <a:extLst>
            <a:ext uri="{FF2B5EF4-FFF2-40B4-BE49-F238E27FC236}">
              <a16:creationId xmlns:a16="http://schemas.microsoft.com/office/drawing/2014/main" id="{12C04F7F-E1A8-4462-823B-152E3267E62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58" name="textruta 14357">
          <a:extLst>
            <a:ext uri="{FF2B5EF4-FFF2-40B4-BE49-F238E27FC236}">
              <a16:creationId xmlns:a16="http://schemas.microsoft.com/office/drawing/2014/main" id="{FC44B314-E80B-4CAA-9C5B-B5A92753F1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59" name="textruta 14358">
          <a:extLst>
            <a:ext uri="{FF2B5EF4-FFF2-40B4-BE49-F238E27FC236}">
              <a16:creationId xmlns:a16="http://schemas.microsoft.com/office/drawing/2014/main" id="{B791838E-8D83-4CF0-95C5-958C3638DF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60" name="textruta 14359">
          <a:extLst>
            <a:ext uri="{FF2B5EF4-FFF2-40B4-BE49-F238E27FC236}">
              <a16:creationId xmlns:a16="http://schemas.microsoft.com/office/drawing/2014/main" id="{9B7C499A-8FC9-4D66-B2E4-F7C46ADF0F4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61" name="textruta 14360">
          <a:extLst>
            <a:ext uri="{FF2B5EF4-FFF2-40B4-BE49-F238E27FC236}">
              <a16:creationId xmlns:a16="http://schemas.microsoft.com/office/drawing/2014/main" id="{CDD11F68-A7B6-4599-B9AB-F520C5F4749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62" name="textruta 14361">
          <a:extLst>
            <a:ext uri="{FF2B5EF4-FFF2-40B4-BE49-F238E27FC236}">
              <a16:creationId xmlns:a16="http://schemas.microsoft.com/office/drawing/2014/main" id="{1B4BC281-35CB-4AF2-B81E-9410877CBA8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63" name="textruta 14362">
          <a:extLst>
            <a:ext uri="{FF2B5EF4-FFF2-40B4-BE49-F238E27FC236}">
              <a16:creationId xmlns:a16="http://schemas.microsoft.com/office/drawing/2014/main" id="{650FF310-B631-4124-A72C-334DA081ADC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64" name="textruta 14363">
          <a:extLst>
            <a:ext uri="{FF2B5EF4-FFF2-40B4-BE49-F238E27FC236}">
              <a16:creationId xmlns:a16="http://schemas.microsoft.com/office/drawing/2014/main" id="{DEA4B0BE-1081-4757-9949-12CD9FEB39D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65" name="textruta 14364">
          <a:extLst>
            <a:ext uri="{FF2B5EF4-FFF2-40B4-BE49-F238E27FC236}">
              <a16:creationId xmlns:a16="http://schemas.microsoft.com/office/drawing/2014/main" id="{4D37644B-23C2-461C-982E-951E0982F0F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66" name="textruta 14365">
          <a:extLst>
            <a:ext uri="{FF2B5EF4-FFF2-40B4-BE49-F238E27FC236}">
              <a16:creationId xmlns:a16="http://schemas.microsoft.com/office/drawing/2014/main" id="{23B38A50-55FE-4871-A67A-2D397FD72E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67" name="textruta 14366">
          <a:extLst>
            <a:ext uri="{FF2B5EF4-FFF2-40B4-BE49-F238E27FC236}">
              <a16:creationId xmlns:a16="http://schemas.microsoft.com/office/drawing/2014/main" id="{A510A7F5-AC83-4610-9E20-16E353DA5C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68" name="textruta 14367">
          <a:extLst>
            <a:ext uri="{FF2B5EF4-FFF2-40B4-BE49-F238E27FC236}">
              <a16:creationId xmlns:a16="http://schemas.microsoft.com/office/drawing/2014/main" id="{BA05258D-5787-44B3-962C-95AEF95A71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69" name="textruta 14368">
          <a:extLst>
            <a:ext uri="{FF2B5EF4-FFF2-40B4-BE49-F238E27FC236}">
              <a16:creationId xmlns:a16="http://schemas.microsoft.com/office/drawing/2014/main" id="{19CB3EE0-D633-4F33-A3DA-9D0694D6BDD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70" name="textruta 14369">
          <a:extLst>
            <a:ext uri="{FF2B5EF4-FFF2-40B4-BE49-F238E27FC236}">
              <a16:creationId xmlns:a16="http://schemas.microsoft.com/office/drawing/2014/main" id="{D1E5471D-FA42-4BFD-A1E7-B9CCD960DA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71" name="textruta 14370">
          <a:extLst>
            <a:ext uri="{FF2B5EF4-FFF2-40B4-BE49-F238E27FC236}">
              <a16:creationId xmlns:a16="http://schemas.microsoft.com/office/drawing/2014/main" id="{AE5E2300-C09C-4773-BD39-EB97B3414A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72" name="textruta 14371">
          <a:extLst>
            <a:ext uri="{FF2B5EF4-FFF2-40B4-BE49-F238E27FC236}">
              <a16:creationId xmlns:a16="http://schemas.microsoft.com/office/drawing/2014/main" id="{483830A0-6B2A-4A80-B6D8-282331F7A0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73" name="textruta 14372">
          <a:extLst>
            <a:ext uri="{FF2B5EF4-FFF2-40B4-BE49-F238E27FC236}">
              <a16:creationId xmlns:a16="http://schemas.microsoft.com/office/drawing/2014/main" id="{AB1D84D0-2206-4CD7-9A18-90DDF759BE2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74" name="textruta 14373">
          <a:extLst>
            <a:ext uri="{FF2B5EF4-FFF2-40B4-BE49-F238E27FC236}">
              <a16:creationId xmlns:a16="http://schemas.microsoft.com/office/drawing/2014/main" id="{FE74A9D0-AFA2-4840-9F38-6698B7EEE45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75" name="textruta 14374">
          <a:extLst>
            <a:ext uri="{FF2B5EF4-FFF2-40B4-BE49-F238E27FC236}">
              <a16:creationId xmlns:a16="http://schemas.microsoft.com/office/drawing/2014/main" id="{A4E0D2AB-716F-47F4-94DF-5D594CA86F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76" name="textruta 14375">
          <a:extLst>
            <a:ext uri="{FF2B5EF4-FFF2-40B4-BE49-F238E27FC236}">
              <a16:creationId xmlns:a16="http://schemas.microsoft.com/office/drawing/2014/main" id="{4C6E0F09-3A46-4AA7-872D-4F42191094E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77" name="textruta 14376">
          <a:extLst>
            <a:ext uri="{FF2B5EF4-FFF2-40B4-BE49-F238E27FC236}">
              <a16:creationId xmlns:a16="http://schemas.microsoft.com/office/drawing/2014/main" id="{0C050E6C-8494-4152-AC3B-9D1DE0596DB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78" name="textruta 14377">
          <a:extLst>
            <a:ext uri="{FF2B5EF4-FFF2-40B4-BE49-F238E27FC236}">
              <a16:creationId xmlns:a16="http://schemas.microsoft.com/office/drawing/2014/main" id="{ECC07168-F2EE-4D7F-898E-3AAD9B28027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79" name="textruta 14378">
          <a:extLst>
            <a:ext uri="{FF2B5EF4-FFF2-40B4-BE49-F238E27FC236}">
              <a16:creationId xmlns:a16="http://schemas.microsoft.com/office/drawing/2014/main" id="{EFEB4A37-A7F9-42F6-BE11-98FD7E0D9A0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80" name="textruta 14379">
          <a:extLst>
            <a:ext uri="{FF2B5EF4-FFF2-40B4-BE49-F238E27FC236}">
              <a16:creationId xmlns:a16="http://schemas.microsoft.com/office/drawing/2014/main" id="{44136D83-D4EA-41CA-AB91-C390ACEDC3E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81" name="textruta 14380">
          <a:extLst>
            <a:ext uri="{FF2B5EF4-FFF2-40B4-BE49-F238E27FC236}">
              <a16:creationId xmlns:a16="http://schemas.microsoft.com/office/drawing/2014/main" id="{17DDC492-AA8E-4EBC-B82A-DDC83AA49CD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82" name="textruta 14381">
          <a:extLst>
            <a:ext uri="{FF2B5EF4-FFF2-40B4-BE49-F238E27FC236}">
              <a16:creationId xmlns:a16="http://schemas.microsoft.com/office/drawing/2014/main" id="{871D118E-4EAA-48B8-9977-C61375B51A8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83" name="textruta 14382">
          <a:extLst>
            <a:ext uri="{FF2B5EF4-FFF2-40B4-BE49-F238E27FC236}">
              <a16:creationId xmlns:a16="http://schemas.microsoft.com/office/drawing/2014/main" id="{C90915CF-962B-486D-ADF7-69F725F2A35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84" name="textruta 14383">
          <a:extLst>
            <a:ext uri="{FF2B5EF4-FFF2-40B4-BE49-F238E27FC236}">
              <a16:creationId xmlns:a16="http://schemas.microsoft.com/office/drawing/2014/main" id="{B506303E-4643-4FEC-9475-E111A9E51E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85" name="textruta 14384">
          <a:extLst>
            <a:ext uri="{FF2B5EF4-FFF2-40B4-BE49-F238E27FC236}">
              <a16:creationId xmlns:a16="http://schemas.microsoft.com/office/drawing/2014/main" id="{DD0E465A-B331-4CF1-BACF-137A0876CBE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86" name="textruta 14385">
          <a:extLst>
            <a:ext uri="{FF2B5EF4-FFF2-40B4-BE49-F238E27FC236}">
              <a16:creationId xmlns:a16="http://schemas.microsoft.com/office/drawing/2014/main" id="{9EFC6DF8-D609-4BF9-B6BF-32C95D77CE4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87" name="textruta 14386">
          <a:extLst>
            <a:ext uri="{FF2B5EF4-FFF2-40B4-BE49-F238E27FC236}">
              <a16:creationId xmlns:a16="http://schemas.microsoft.com/office/drawing/2014/main" id="{FFC108C3-D7E8-4F04-B319-0C06A1A9512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88" name="textruta 14387">
          <a:extLst>
            <a:ext uri="{FF2B5EF4-FFF2-40B4-BE49-F238E27FC236}">
              <a16:creationId xmlns:a16="http://schemas.microsoft.com/office/drawing/2014/main" id="{0E11B40C-0836-469C-AD83-1DE9AE6651D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89" name="textruta 14388">
          <a:extLst>
            <a:ext uri="{FF2B5EF4-FFF2-40B4-BE49-F238E27FC236}">
              <a16:creationId xmlns:a16="http://schemas.microsoft.com/office/drawing/2014/main" id="{5929FB74-89CF-487C-A2DF-FAF4E617C1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90" name="textruta 14389">
          <a:extLst>
            <a:ext uri="{FF2B5EF4-FFF2-40B4-BE49-F238E27FC236}">
              <a16:creationId xmlns:a16="http://schemas.microsoft.com/office/drawing/2014/main" id="{28CE8B00-574D-408C-BFAD-A1D0D1A5721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91" name="textruta 14390">
          <a:extLst>
            <a:ext uri="{FF2B5EF4-FFF2-40B4-BE49-F238E27FC236}">
              <a16:creationId xmlns:a16="http://schemas.microsoft.com/office/drawing/2014/main" id="{AE29E6D1-6ABF-4C19-94D1-32549B4780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92" name="textruta 14391">
          <a:extLst>
            <a:ext uri="{FF2B5EF4-FFF2-40B4-BE49-F238E27FC236}">
              <a16:creationId xmlns:a16="http://schemas.microsoft.com/office/drawing/2014/main" id="{8D6D0BAE-48AD-4650-82DE-DF9B536CFA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93" name="textruta 14392">
          <a:extLst>
            <a:ext uri="{FF2B5EF4-FFF2-40B4-BE49-F238E27FC236}">
              <a16:creationId xmlns:a16="http://schemas.microsoft.com/office/drawing/2014/main" id="{9B74A02F-8323-4DAC-8984-93D93D4D808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94" name="textruta 14393">
          <a:extLst>
            <a:ext uri="{FF2B5EF4-FFF2-40B4-BE49-F238E27FC236}">
              <a16:creationId xmlns:a16="http://schemas.microsoft.com/office/drawing/2014/main" id="{24EB4771-3327-4CE4-B3FC-C30ABFB23F9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95" name="textruta 14394">
          <a:extLst>
            <a:ext uri="{FF2B5EF4-FFF2-40B4-BE49-F238E27FC236}">
              <a16:creationId xmlns:a16="http://schemas.microsoft.com/office/drawing/2014/main" id="{67901176-74BD-4325-91A6-0562E898979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96" name="textruta 14395">
          <a:extLst>
            <a:ext uri="{FF2B5EF4-FFF2-40B4-BE49-F238E27FC236}">
              <a16:creationId xmlns:a16="http://schemas.microsoft.com/office/drawing/2014/main" id="{5FF35D18-3C2F-471B-A1B4-5E7D7263C0F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97" name="textruta 14396">
          <a:extLst>
            <a:ext uri="{FF2B5EF4-FFF2-40B4-BE49-F238E27FC236}">
              <a16:creationId xmlns:a16="http://schemas.microsoft.com/office/drawing/2014/main" id="{18F3CA44-E1C7-4B49-8F55-9C40BD852A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98" name="textruta 14397">
          <a:extLst>
            <a:ext uri="{FF2B5EF4-FFF2-40B4-BE49-F238E27FC236}">
              <a16:creationId xmlns:a16="http://schemas.microsoft.com/office/drawing/2014/main" id="{17A9D172-8C87-420C-884C-B1F97A17A8A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99" name="textruta 14398">
          <a:extLst>
            <a:ext uri="{FF2B5EF4-FFF2-40B4-BE49-F238E27FC236}">
              <a16:creationId xmlns:a16="http://schemas.microsoft.com/office/drawing/2014/main" id="{D2B24F76-3383-4C76-BC6A-3BBDE856160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00" name="textruta 14399">
          <a:extLst>
            <a:ext uri="{FF2B5EF4-FFF2-40B4-BE49-F238E27FC236}">
              <a16:creationId xmlns:a16="http://schemas.microsoft.com/office/drawing/2014/main" id="{195475FF-4C2F-4C9A-91AE-DCEDF595FD3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01" name="textruta 14400">
          <a:extLst>
            <a:ext uri="{FF2B5EF4-FFF2-40B4-BE49-F238E27FC236}">
              <a16:creationId xmlns:a16="http://schemas.microsoft.com/office/drawing/2014/main" id="{8532F521-35C0-4DB8-8243-9ACAAAF9A9F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02" name="textruta 14401">
          <a:extLst>
            <a:ext uri="{FF2B5EF4-FFF2-40B4-BE49-F238E27FC236}">
              <a16:creationId xmlns:a16="http://schemas.microsoft.com/office/drawing/2014/main" id="{EAF971B2-9DB7-46D2-85AC-1CEDB658E43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03" name="textruta 14402">
          <a:extLst>
            <a:ext uri="{FF2B5EF4-FFF2-40B4-BE49-F238E27FC236}">
              <a16:creationId xmlns:a16="http://schemas.microsoft.com/office/drawing/2014/main" id="{8100B59C-38FA-4E4F-BBCC-E37B269024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04" name="textruta 14403">
          <a:extLst>
            <a:ext uri="{FF2B5EF4-FFF2-40B4-BE49-F238E27FC236}">
              <a16:creationId xmlns:a16="http://schemas.microsoft.com/office/drawing/2014/main" id="{1B11F3FF-1D90-448D-9E6E-4006BA7BE03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05" name="textruta 14404">
          <a:extLst>
            <a:ext uri="{FF2B5EF4-FFF2-40B4-BE49-F238E27FC236}">
              <a16:creationId xmlns:a16="http://schemas.microsoft.com/office/drawing/2014/main" id="{247585FE-10B8-4580-8C69-42245951538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06" name="textruta 14405">
          <a:extLst>
            <a:ext uri="{FF2B5EF4-FFF2-40B4-BE49-F238E27FC236}">
              <a16:creationId xmlns:a16="http://schemas.microsoft.com/office/drawing/2014/main" id="{92007DFA-17C5-4D0A-A868-C2B27F5C5E5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07" name="textruta 14406">
          <a:extLst>
            <a:ext uri="{FF2B5EF4-FFF2-40B4-BE49-F238E27FC236}">
              <a16:creationId xmlns:a16="http://schemas.microsoft.com/office/drawing/2014/main" id="{14A01A80-B023-4E56-9C39-3BEC65F4B6E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08" name="textruta 14407">
          <a:extLst>
            <a:ext uri="{FF2B5EF4-FFF2-40B4-BE49-F238E27FC236}">
              <a16:creationId xmlns:a16="http://schemas.microsoft.com/office/drawing/2014/main" id="{88A724F2-5B78-4E34-BAF1-22E702A4535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09" name="textruta 14408">
          <a:extLst>
            <a:ext uri="{FF2B5EF4-FFF2-40B4-BE49-F238E27FC236}">
              <a16:creationId xmlns:a16="http://schemas.microsoft.com/office/drawing/2014/main" id="{B19D2707-271C-435A-80BD-24F369B4F3E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10" name="textruta 14409">
          <a:extLst>
            <a:ext uri="{FF2B5EF4-FFF2-40B4-BE49-F238E27FC236}">
              <a16:creationId xmlns:a16="http://schemas.microsoft.com/office/drawing/2014/main" id="{86B2FA9D-9A83-404A-B5E8-EF08A57E01B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11" name="textruta 14410">
          <a:extLst>
            <a:ext uri="{FF2B5EF4-FFF2-40B4-BE49-F238E27FC236}">
              <a16:creationId xmlns:a16="http://schemas.microsoft.com/office/drawing/2014/main" id="{F0650304-B25A-4EAD-BF14-FFA3A335BA5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12" name="textruta 14411">
          <a:extLst>
            <a:ext uri="{FF2B5EF4-FFF2-40B4-BE49-F238E27FC236}">
              <a16:creationId xmlns:a16="http://schemas.microsoft.com/office/drawing/2014/main" id="{170207D2-7D71-4E22-B18D-6734389775F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13" name="textruta 14412">
          <a:extLst>
            <a:ext uri="{FF2B5EF4-FFF2-40B4-BE49-F238E27FC236}">
              <a16:creationId xmlns:a16="http://schemas.microsoft.com/office/drawing/2014/main" id="{8E4474DE-3815-4922-A22E-FABF30303F0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14" name="textruta 14413">
          <a:extLst>
            <a:ext uri="{FF2B5EF4-FFF2-40B4-BE49-F238E27FC236}">
              <a16:creationId xmlns:a16="http://schemas.microsoft.com/office/drawing/2014/main" id="{B25F193A-1DDA-4C30-B892-B349E6A1FED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15" name="textruta 14414">
          <a:extLst>
            <a:ext uri="{FF2B5EF4-FFF2-40B4-BE49-F238E27FC236}">
              <a16:creationId xmlns:a16="http://schemas.microsoft.com/office/drawing/2014/main" id="{0633DCB9-3D11-4C57-A95A-C111BEFD6AC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16" name="textruta 14415">
          <a:extLst>
            <a:ext uri="{FF2B5EF4-FFF2-40B4-BE49-F238E27FC236}">
              <a16:creationId xmlns:a16="http://schemas.microsoft.com/office/drawing/2014/main" id="{59026516-5B7F-48FF-B997-4EBC4955A45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17" name="textruta 14416">
          <a:extLst>
            <a:ext uri="{FF2B5EF4-FFF2-40B4-BE49-F238E27FC236}">
              <a16:creationId xmlns:a16="http://schemas.microsoft.com/office/drawing/2014/main" id="{B0A3FB36-6199-4615-BF8D-3C93EDCB5B4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18" name="textruta 14417">
          <a:extLst>
            <a:ext uri="{FF2B5EF4-FFF2-40B4-BE49-F238E27FC236}">
              <a16:creationId xmlns:a16="http://schemas.microsoft.com/office/drawing/2014/main" id="{AEC2A2ED-38DB-4956-8AAD-BFF2845B951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19" name="textruta 14418">
          <a:extLst>
            <a:ext uri="{FF2B5EF4-FFF2-40B4-BE49-F238E27FC236}">
              <a16:creationId xmlns:a16="http://schemas.microsoft.com/office/drawing/2014/main" id="{43A0942B-DBF7-4712-A2FF-677B41B088B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20" name="textruta 14419">
          <a:extLst>
            <a:ext uri="{FF2B5EF4-FFF2-40B4-BE49-F238E27FC236}">
              <a16:creationId xmlns:a16="http://schemas.microsoft.com/office/drawing/2014/main" id="{A13999D7-8263-40ED-87B5-F8EDD736B69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21" name="textruta 14420">
          <a:extLst>
            <a:ext uri="{FF2B5EF4-FFF2-40B4-BE49-F238E27FC236}">
              <a16:creationId xmlns:a16="http://schemas.microsoft.com/office/drawing/2014/main" id="{138CDB32-09F6-43B6-9C5D-2CFD45D7C7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22" name="textruta 14421">
          <a:extLst>
            <a:ext uri="{FF2B5EF4-FFF2-40B4-BE49-F238E27FC236}">
              <a16:creationId xmlns:a16="http://schemas.microsoft.com/office/drawing/2014/main" id="{630F9183-DF23-4798-990B-BE61EDAB867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23" name="textruta 14422">
          <a:extLst>
            <a:ext uri="{FF2B5EF4-FFF2-40B4-BE49-F238E27FC236}">
              <a16:creationId xmlns:a16="http://schemas.microsoft.com/office/drawing/2014/main" id="{6D86096D-DD7F-4338-A2A7-A735E072DD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24" name="textruta 14423">
          <a:extLst>
            <a:ext uri="{FF2B5EF4-FFF2-40B4-BE49-F238E27FC236}">
              <a16:creationId xmlns:a16="http://schemas.microsoft.com/office/drawing/2014/main" id="{33078725-B6D3-40CF-B899-B22F1E1DCD6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25" name="textruta 14424">
          <a:extLst>
            <a:ext uri="{FF2B5EF4-FFF2-40B4-BE49-F238E27FC236}">
              <a16:creationId xmlns:a16="http://schemas.microsoft.com/office/drawing/2014/main" id="{5FA82BD0-C340-4FAC-8069-4F977B3FFF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26" name="textruta 14425">
          <a:extLst>
            <a:ext uri="{FF2B5EF4-FFF2-40B4-BE49-F238E27FC236}">
              <a16:creationId xmlns:a16="http://schemas.microsoft.com/office/drawing/2014/main" id="{E13BAAB5-41B1-437D-A78C-1036052C9A9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27" name="textruta 14426">
          <a:extLst>
            <a:ext uri="{FF2B5EF4-FFF2-40B4-BE49-F238E27FC236}">
              <a16:creationId xmlns:a16="http://schemas.microsoft.com/office/drawing/2014/main" id="{BD7C7B0A-8A3B-4349-8303-89B72C66C3E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28" name="textruta 14427">
          <a:extLst>
            <a:ext uri="{FF2B5EF4-FFF2-40B4-BE49-F238E27FC236}">
              <a16:creationId xmlns:a16="http://schemas.microsoft.com/office/drawing/2014/main" id="{5A4BF6F5-D504-48ED-8905-7587C57F40A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29" name="textruta 14428">
          <a:extLst>
            <a:ext uri="{FF2B5EF4-FFF2-40B4-BE49-F238E27FC236}">
              <a16:creationId xmlns:a16="http://schemas.microsoft.com/office/drawing/2014/main" id="{803861A9-5CD2-42D0-BD56-9EFF6D66C1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30" name="textruta 14429">
          <a:extLst>
            <a:ext uri="{FF2B5EF4-FFF2-40B4-BE49-F238E27FC236}">
              <a16:creationId xmlns:a16="http://schemas.microsoft.com/office/drawing/2014/main" id="{40916F57-7202-402B-AC31-D61B18BA165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31" name="textruta 14430">
          <a:extLst>
            <a:ext uri="{FF2B5EF4-FFF2-40B4-BE49-F238E27FC236}">
              <a16:creationId xmlns:a16="http://schemas.microsoft.com/office/drawing/2014/main" id="{65F943FF-1F1E-48A5-943A-F75F448CAB4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32" name="textruta 14431">
          <a:extLst>
            <a:ext uri="{FF2B5EF4-FFF2-40B4-BE49-F238E27FC236}">
              <a16:creationId xmlns:a16="http://schemas.microsoft.com/office/drawing/2014/main" id="{C29F42DF-3C8D-437D-8E87-E03F22176D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33" name="textruta 14432">
          <a:extLst>
            <a:ext uri="{FF2B5EF4-FFF2-40B4-BE49-F238E27FC236}">
              <a16:creationId xmlns:a16="http://schemas.microsoft.com/office/drawing/2014/main" id="{991496E8-FD9B-417F-9C0F-8011A79229C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34" name="textruta 14433">
          <a:extLst>
            <a:ext uri="{FF2B5EF4-FFF2-40B4-BE49-F238E27FC236}">
              <a16:creationId xmlns:a16="http://schemas.microsoft.com/office/drawing/2014/main" id="{037DC774-B455-40D0-A479-DDE88CB9D08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35" name="textruta 14434">
          <a:extLst>
            <a:ext uri="{FF2B5EF4-FFF2-40B4-BE49-F238E27FC236}">
              <a16:creationId xmlns:a16="http://schemas.microsoft.com/office/drawing/2014/main" id="{D18E71F6-8E66-4EDB-8793-5F59FDD879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36" name="textruta 14435">
          <a:extLst>
            <a:ext uri="{FF2B5EF4-FFF2-40B4-BE49-F238E27FC236}">
              <a16:creationId xmlns:a16="http://schemas.microsoft.com/office/drawing/2014/main" id="{CC320F3A-ACBD-49E8-960A-61BD426F45F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37" name="textruta 14436">
          <a:extLst>
            <a:ext uri="{FF2B5EF4-FFF2-40B4-BE49-F238E27FC236}">
              <a16:creationId xmlns:a16="http://schemas.microsoft.com/office/drawing/2014/main" id="{2E043751-A03C-4CC0-B613-A81A04BA8F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38" name="textruta 14437">
          <a:extLst>
            <a:ext uri="{FF2B5EF4-FFF2-40B4-BE49-F238E27FC236}">
              <a16:creationId xmlns:a16="http://schemas.microsoft.com/office/drawing/2014/main" id="{768253B6-0A39-4887-B861-B85E85B8128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39" name="textruta 14438">
          <a:extLst>
            <a:ext uri="{FF2B5EF4-FFF2-40B4-BE49-F238E27FC236}">
              <a16:creationId xmlns:a16="http://schemas.microsoft.com/office/drawing/2014/main" id="{CE490BDA-0294-47E1-9A38-2F412D9EF9E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40" name="textruta 14439">
          <a:extLst>
            <a:ext uri="{FF2B5EF4-FFF2-40B4-BE49-F238E27FC236}">
              <a16:creationId xmlns:a16="http://schemas.microsoft.com/office/drawing/2014/main" id="{59170C47-CD77-409D-8369-497F1512CC3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41" name="textruta 14440">
          <a:extLst>
            <a:ext uri="{FF2B5EF4-FFF2-40B4-BE49-F238E27FC236}">
              <a16:creationId xmlns:a16="http://schemas.microsoft.com/office/drawing/2014/main" id="{5D41513F-78B1-4822-A561-CE7CED38B2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42" name="textruta 14441">
          <a:extLst>
            <a:ext uri="{FF2B5EF4-FFF2-40B4-BE49-F238E27FC236}">
              <a16:creationId xmlns:a16="http://schemas.microsoft.com/office/drawing/2014/main" id="{4B34CA1E-22BE-458C-B2BB-0DD27807F00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43" name="textruta 14442">
          <a:extLst>
            <a:ext uri="{FF2B5EF4-FFF2-40B4-BE49-F238E27FC236}">
              <a16:creationId xmlns:a16="http://schemas.microsoft.com/office/drawing/2014/main" id="{550520C3-D364-4B69-9301-F5089CD7355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44" name="textruta 14443">
          <a:extLst>
            <a:ext uri="{FF2B5EF4-FFF2-40B4-BE49-F238E27FC236}">
              <a16:creationId xmlns:a16="http://schemas.microsoft.com/office/drawing/2014/main" id="{ABC49499-7999-450F-9E63-0CCB4DECB16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45" name="textruta 14444">
          <a:extLst>
            <a:ext uri="{FF2B5EF4-FFF2-40B4-BE49-F238E27FC236}">
              <a16:creationId xmlns:a16="http://schemas.microsoft.com/office/drawing/2014/main" id="{E9A3059E-57B2-48C0-AA37-E55CF1251A7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46" name="textruta 14445">
          <a:extLst>
            <a:ext uri="{FF2B5EF4-FFF2-40B4-BE49-F238E27FC236}">
              <a16:creationId xmlns:a16="http://schemas.microsoft.com/office/drawing/2014/main" id="{450B856B-D99C-4FEB-8D5B-59854E8304B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47" name="textruta 14446">
          <a:extLst>
            <a:ext uri="{FF2B5EF4-FFF2-40B4-BE49-F238E27FC236}">
              <a16:creationId xmlns:a16="http://schemas.microsoft.com/office/drawing/2014/main" id="{E484BCEB-8D83-4010-B445-05BEDF20E9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48" name="textruta 14447">
          <a:extLst>
            <a:ext uri="{FF2B5EF4-FFF2-40B4-BE49-F238E27FC236}">
              <a16:creationId xmlns:a16="http://schemas.microsoft.com/office/drawing/2014/main" id="{50FEB9F9-4560-439F-8F35-F7F5BD763BB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49" name="textruta 14448">
          <a:extLst>
            <a:ext uri="{FF2B5EF4-FFF2-40B4-BE49-F238E27FC236}">
              <a16:creationId xmlns:a16="http://schemas.microsoft.com/office/drawing/2014/main" id="{ADC7601C-31EF-4C0C-A93F-2528BDCACC0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50" name="textruta 14449">
          <a:extLst>
            <a:ext uri="{FF2B5EF4-FFF2-40B4-BE49-F238E27FC236}">
              <a16:creationId xmlns:a16="http://schemas.microsoft.com/office/drawing/2014/main" id="{4A04D123-409D-446F-BF6D-54FB631045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51" name="textruta 14450">
          <a:extLst>
            <a:ext uri="{FF2B5EF4-FFF2-40B4-BE49-F238E27FC236}">
              <a16:creationId xmlns:a16="http://schemas.microsoft.com/office/drawing/2014/main" id="{29371B3C-7AAF-4307-8132-50F393296BA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52" name="textruta 14451">
          <a:extLst>
            <a:ext uri="{FF2B5EF4-FFF2-40B4-BE49-F238E27FC236}">
              <a16:creationId xmlns:a16="http://schemas.microsoft.com/office/drawing/2014/main" id="{78DA7ED7-71E5-4020-8454-E08B79273F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53" name="textruta 14452">
          <a:extLst>
            <a:ext uri="{FF2B5EF4-FFF2-40B4-BE49-F238E27FC236}">
              <a16:creationId xmlns:a16="http://schemas.microsoft.com/office/drawing/2014/main" id="{AA54757F-BF07-4C1D-8A63-40C1A004C8D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54" name="textruta 14453">
          <a:extLst>
            <a:ext uri="{FF2B5EF4-FFF2-40B4-BE49-F238E27FC236}">
              <a16:creationId xmlns:a16="http://schemas.microsoft.com/office/drawing/2014/main" id="{9A925748-3083-46BF-95A2-657C92892AE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55" name="textruta 14454">
          <a:extLst>
            <a:ext uri="{FF2B5EF4-FFF2-40B4-BE49-F238E27FC236}">
              <a16:creationId xmlns:a16="http://schemas.microsoft.com/office/drawing/2014/main" id="{2807DCD8-0D79-481F-86DB-C4F38ABA2ED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56" name="textruta 14455">
          <a:extLst>
            <a:ext uri="{FF2B5EF4-FFF2-40B4-BE49-F238E27FC236}">
              <a16:creationId xmlns:a16="http://schemas.microsoft.com/office/drawing/2014/main" id="{B45DBA7A-7AC0-4FAC-B0D8-01D10E917C8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57" name="textruta 14456">
          <a:extLst>
            <a:ext uri="{FF2B5EF4-FFF2-40B4-BE49-F238E27FC236}">
              <a16:creationId xmlns:a16="http://schemas.microsoft.com/office/drawing/2014/main" id="{C6B46385-FB5F-4212-AD2B-F4662F42FCC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58" name="textruta 14457">
          <a:extLst>
            <a:ext uri="{FF2B5EF4-FFF2-40B4-BE49-F238E27FC236}">
              <a16:creationId xmlns:a16="http://schemas.microsoft.com/office/drawing/2014/main" id="{020F14A1-4DB4-48D0-95D5-6689105BEE3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59" name="textruta 14458">
          <a:extLst>
            <a:ext uri="{FF2B5EF4-FFF2-40B4-BE49-F238E27FC236}">
              <a16:creationId xmlns:a16="http://schemas.microsoft.com/office/drawing/2014/main" id="{B673E08D-025E-4775-AE22-FA6D9B487E8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60" name="textruta 14459">
          <a:extLst>
            <a:ext uri="{FF2B5EF4-FFF2-40B4-BE49-F238E27FC236}">
              <a16:creationId xmlns:a16="http://schemas.microsoft.com/office/drawing/2014/main" id="{E5105827-409A-42A2-97A3-3828D739081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61" name="textruta 14460">
          <a:extLst>
            <a:ext uri="{FF2B5EF4-FFF2-40B4-BE49-F238E27FC236}">
              <a16:creationId xmlns:a16="http://schemas.microsoft.com/office/drawing/2014/main" id="{03A4F47E-0E39-4959-9F2F-72EA2D04A0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62" name="textruta 14461">
          <a:extLst>
            <a:ext uri="{FF2B5EF4-FFF2-40B4-BE49-F238E27FC236}">
              <a16:creationId xmlns:a16="http://schemas.microsoft.com/office/drawing/2014/main" id="{6F30CB27-A920-4D91-86E5-FE4F102369C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63" name="textruta 14462">
          <a:extLst>
            <a:ext uri="{FF2B5EF4-FFF2-40B4-BE49-F238E27FC236}">
              <a16:creationId xmlns:a16="http://schemas.microsoft.com/office/drawing/2014/main" id="{7E73196C-363E-48CA-BE10-6434476CB1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64" name="textruta 14463">
          <a:extLst>
            <a:ext uri="{FF2B5EF4-FFF2-40B4-BE49-F238E27FC236}">
              <a16:creationId xmlns:a16="http://schemas.microsoft.com/office/drawing/2014/main" id="{E6653977-655E-4528-A72F-924ADE764C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65" name="textruta 14464">
          <a:extLst>
            <a:ext uri="{FF2B5EF4-FFF2-40B4-BE49-F238E27FC236}">
              <a16:creationId xmlns:a16="http://schemas.microsoft.com/office/drawing/2014/main" id="{C429BA36-A8EE-4FC5-8CA9-CD3B6DFB249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66" name="textruta 14465">
          <a:extLst>
            <a:ext uri="{FF2B5EF4-FFF2-40B4-BE49-F238E27FC236}">
              <a16:creationId xmlns:a16="http://schemas.microsoft.com/office/drawing/2014/main" id="{2BC87470-0D47-4DFC-B294-BC22E3B496D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67" name="textruta 14466">
          <a:extLst>
            <a:ext uri="{FF2B5EF4-FFF2-40B4-BE49-F238E27FC236}">
              <a16:creationId xmlns:a16="http://schemas.microsoft.com/office/drawing/2014/main" id="{CDC477A6-5A85-4DD5-805C-4E0CCF2FBB4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68" name="textruta 14467">
          <a:extLst>
            <a:ext uri="{FF2B5EF4-FFF2-40B4-BE49-F238E27FC236}">
              <a16:creationId xmlns:a16="http://schemas.microsoft.com/office/drawing/2014/main" id="{CA0F0746-68CC-42C4-83EE-2A8ACD8541F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69" name="textruta 14468">
          <a:extLst>
            <a:ext uri="{FF2B5EF4-FFF2-40B4-BE49-F238E27FC236}">
              <a16:creationId xmlns:a16="http://schemas.microsoft.com/office/drawing/2014/main" id="{58C0EF11-00C0-4972-9916-10CCF35C863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70" name="textruta 14469">
          <a:extLst>
            <a:ext uri="{FF2B5EF4-FFF2-40B4-BE49-F238E27FC236}">
              <a16:creationId xmlns:a16="http://schemas.microsoft.com/office/drawing/2014/main" id="{9EF012BA-818C-41B1-9E2D-C690962F491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71" name="textruta 14470">
          <a:extLst>
            <a:ext uri="{FF2B5EF4-FFF2-40B4-BE49-F238E27FC236}">
              <a16:creationId xmlns:a16="http://schemas.microsoft.com/office/drawing/2014/main" id="{E1D92A3A-C67E-4877-83AD-002AEEE8C27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72" name="textruta 14471">
          <a:extLst>
            <a:ext uri="{FF2B5EF4-FFF2-40B4-BE49-F238E27FC236}">
              <a16:creationId xmlns:a16="http://schemas.microsoft.com/office/drawing/2014/main" id="{798C014E-F3AD-4A1E-9E40-43B3BC04D7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73" name="textruta 14472">
          <a:extLst>
            <a:ext uri="{FF2B5EF4-FFF2-40B4-BE49-F238E27FC236}">
              <a16:creationId xmlns:a16="http://schemas.microsoft.com/office/drawing/2014/main" id="{31DBC4FB-8F69-4813-9EAE-C55B0ECDAF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74" name="textruta 14473">
          <a:extLst>
            <a:ext uri="{FF2B5EF4-FFF2-40B4-BE49-F238E27FC236}">
              <a16:creationId xmlns:a16="http://schemas.microsoft.com/office/drawing/2014/main" id="{5C90DB08-1C2B-49A3-ACF9-ACF5EA2379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75" name="textruta 14474">
          <a:extLst>
            <a:ext uri="{FF2B5EF4-FFF2-40B4-BE49-F238E27FC236}">
              <a16:creationId xmlns:a16="http://schemas.microsoft.com/office/drawing/2014/main" id="{3A9ADF37-A0C9-4A85-8C15-9D8110FACE0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76" name="textruta 14475">
          <a:extLst>
            <a:ext uri="{FF2B5EF4-FFF2-40B4-BE49-F238E27FC236}">
              <a16:creationId xmlns:a16="http://schemas.microsoft.com/office/drawing/2014/main" id="{921EF94E-0BAD-40E0-BB84-F4BE17214CA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77" name="textruta 14476">
          <a:extLst>
            <a:ext uri="{FF2B5EF4-FFF2-40B4-BE49-F238E27FC236}">
              <a16:creationId xmlns:a16="http://schemas.microsoft.com/office/drawing/2014/main" id="{DF4891B9-D330-4C94-8F61-55BB93D69DC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78" name="textruta 14477">
          <a:extLst>
            <a:ext uri="{FF2B5EF4-FFF2-40B4-BE49-F238E27FC236}">
              <a16:creationId xmlns:a16="http://schemas.microsoft.com/office/drawing/2014/main" id="{1B2D5C60-45F8-4EBE-8B9F-7BBAEF1E01D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79" name="textruta 14478">
          <a:extLst>
            <a:ext uri="{FF2B5EF4-FFF2-40B4-BE49-F238E27FC236}">
              <a16:creationId xmlns:a16="http://schemas.microsoft.com/office/drawing/2014/main" id="{B40A889E-54D5-465B-8B4D-A47BA6F0568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80" name="textruta 14479">
          <a:extLst>
            <a:ext uri="{FF2B5EF4-FFF2-40B4-BE49-F238E27FC236}">
              <a16:creationId xmlns:a16="http://schemas.microsoft.com/office/drawing/2014/main" id="{437244BC-DE78-44B5-8942-66B0B338139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81" name="textruta 14480">
          <a:extLst>
            <a:ext uri="{FF2B5EF4-FFF2-40B4-BE49-F238E27FC236}">
              <a16:creationId xmlns:a16="http://schemas.microsoft.com/office/drawing/2014/main" id="{71AC8981-56FD-4EF4-ADD8-803CE4C7C9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82" name="textruta 14481">
          <a:extLst>
            <a:ext uri="{FF2B5EF4-FFF2-40B4-BE49-F238E27FC236}">
              <a16:creationId xmlns:a16="http://schemas.microsoft.com/office/drawing/2014/main" id="{D17EFB28-C203-4930-AF3E-F6A907F634D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83" name="textruta 14482">
          <a:extLst>
            <a:ext uri="{FF2B5EF4-FFF2-40B4-BE49-F238E27FC236}">
              <a16:creationId xmlns:a16="http://schemas.microsoft.com/office/drawing/2014/main" id="{F2ECE336-3764-42A7-BF4D-2845C3AAA59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84" name="textruta 14483">
          <a:extLst>
            <a:ext uri="{FF2B5EF4-FFF2-40B4-BE49-F238E27FC236}">
              <a16:creationId xmlns:a16="http://schemas.microsoft.com/office/drawing/2014/main" id="{F08291AB-F0C0-431D-9225-1E9C852ECC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85" name="textruta 14484">
          <a:extLst>
            <a:ext uri="{FF2B5EF4-FFF2-40B4-BE49-F238E27FC236}">
              <a16:creationId xmlns:a16="http://schemas.microsoft.com/office/drawing/2014/main" id="{55160E8E-4EFF-4F9A-AEA0-3A8C448BF0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86" name="textruta 14485">
          <a:extLst>
            <a:ext uri="{FF2B5EF4-FFF2-40B4-BE49-F238E27FC236}">
              <a16:creationId xmlns:a16="http://schemas.microsoft.com/office/drawing/2014/main" id="{0F6FF8F0-7358-40AB-8A6E-659FC889D62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87" name="textruta 14486">
          <a:extLst>
            <a:ext uri="{FF2B5EF4-FFF2-40B4-BE49-F238E27FC236}">
              <a16:creationId xmlns:a16="http://schemas.microsoft.com/office/drawing/2014/main" id="{8889F410-973A-40C3-89DF-F219BC6D42C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88" name="textruta 14487">
          <a:extLst>
            <a:ext uri="{FF2B5EF4-FFF2-40B4-BE49-F238E27FC236}">
              <a16:creationId xmlns:a16="http://schemas.microsoft.com/office/drawing/2014/main" id="{E33F65C9-A4F2-4FF1-A3EA-BED9013AAE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89" name="textruta 14488">
          <a:extLst>
            <a:ext uri="{FF2B5EF4-FFF2-40B4-BE49-F238E27FC236}">
              <a16:creationId xmlns:a16="http://schemas.microsoft.com/office/drawing/2014/main" id="{1708E9B1-D4DD-4C0F-814A-50B80A75C3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90" name="textruta 14489">
          <a:extLst>
            <a:ext uri="{FF2B5EF4-FFF2-40B4-BE49-F238E27FC236}">
              <a16:creationId xmlns:a16="http://schemas.microsoft.com/office/drawing/2014/main" id="{E2178DE6-5CA8-4725-BB2E-EF3D802CAB8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91" name="textruta 14490">
          <a:extLst>
            <a:ext uri="{FF2B5EF4-FFF2-40B4-BE49-F238E27FC236}">
              <a16:creationId xmlns:a16="http://schemas.microsoft.com/office/drawing/2014/main" id="{4C70F687-E785-46A7-A925-D1939794CB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92" name="textruta 14491">
          <a:extLst>
            <a:ext uri="{FF2B5EF4-FFF2-40B4-BE49-F238E27FC236}">
              <a16:creationId xmlns:a16="http://schemas.microsoft.com/office/drawing/2014/main" id="{296435D7-FC64-47FB-ABF4-EDB67F1A2FC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93" name="textruta 14492">
          <a:extLst>
            <a:ext uri="{FF2B5EF4-FFF2-40B4-BE49-F238E27FC236}">
              <a16:creationId xmlns:a16="http://schemas.microsoft.com/office/drawing/2014/main" id="{150619DE-ECDB-4B29-B9CF-923EA6E0D4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94" name="textruta 14493">
          <a:extLst>
            <a:ext uri="{FF2B5EF4-FFF2-40B4-BE49-F238E27FC236}">
              <a16:creationId xmlns:a16="http://schemas.microsoft.com/office/drawing/2014/main" id="{E7542510-2DFD-4EC8-AB63-CCA07A931E7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95" name="textruta 14494">
          <a:extLst>
            <a:ext uri="{FF2B5EF4-FFF2-40B4-BE49-F238E27FC236}">
              <a16:creationId xmlns:a16="http://schemas.microsoft.com/office/drawing/2014/main" id="{8BC632EB-5CE3-4FDC-BCFB-CCABFAC2274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96" name="textruta 14495">
          <a:extLst>
            <a:ext uri="{FF2B5EF4-FFF2-40B4-BE49-F238E27FC236}">
              <a16:creationId xmlns:a16="http://schemas.microsoft.com/office/drawing/2014/main" id="{8C29BEF5-F97B-44EF-B983-04BE07CE4D4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97" name="textruta 14496">
          <a:extLst>
            <a:ext uri="{FF2B5EF4-FFF2-40B4-BE49-F238E27FC236}">
              <a16:creationId xmlns:a16="http://schemas.microsoft.com/office/drawing/2014/main" id="{7C51E85C-6488-49DF-9061-8F8AF9298DE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98" name="textruta 14497">
          <a:extLst>
            <a:ext uri="{FF2B5EF4-FFF2-40B4-BE49-F238E27FC236}">
              <a16:creationId xmlns:a16="http://schemas.microsoft.com/office/drawing/2014/main" id="{A484D982-C033-484C-B7D2-FC581157540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99" name="textruta 14498">
          <a:extLst>
            <a:ext uri="{FF2B5EF4-FFF2-40B4-BE49-F238E27FC236}">
              <a16:creationId xmlns:a16="http://schemas.microsoft.com/office/drawing/2014/main" id="{3745A067-F5EE-413F-8897-5E88AE7A5A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00" name="textruta 14499">
          <a:extLst>
            <a:ext uri="{FF2B5EF4-FFF2-40B4-BE49-F238E27FC236}">
              <a16:creationId xmlns:a16="http://schemas.microsoft.com/office/drawing/2014/main" id="{05485AD2-91D5-40F9-9F6F-011FAA1615E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01" name="textruta 14500">
          <a:extLst>
            <a:ext uri="{FF2B5EF4-FFF2-40B4-BE49-F238E27FC236}">
              <a16:creationId xmlns:a16="http://schemas.microsoft.com/office/drawing/2014/main" id="{F7D81414-5B19-40C7-93BB-67510D2F36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02" name="textruta 14501">
          <a:extLst>
            <a:ext uri="{FF2B5EF4-FFF2-40B4-BE49-F238E27FC236}">
              <a16:creationId xmlns:a16="http://schemas.microsoft.com/office/drawing/2014/main" id="{73C54AD4-BA52-4CFD-8A9F-CA4271B9375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03" name="textruta 14502">
          <a:extLst>
            <a:ext uri="{FF2B5EF4-FFF2-40B4-BE49-F238E27FC236}">
              <a16:creationId xmlns:a16="http://schemas.microsoft.com/office/drawing/2014/main" id="{ECE4AE29-F837-4EA5-8B0F-D40B6CAE29E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04" name="textruta 14503">
          <a:extLst>
            <a:ext uri="{FF2B5EF4-FFF2-40B4-BE49-F238E27FC236}">
              <a16:creationId xmlns:a16="http://schemas.microsoft.com/office/drawing/2014/main" id="{B1754FA5-3ED8-41E6-BE91-D3B8C713F0F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05" name="textruta 14504">
          <a:extLst>
            <a:ext uri="{FF2B5EF4-FFF2-40B4-BE49-F238E27FC236}">
              <a16:creationId xmlns:a16="http://schemas.microsoft.com/office/drawing/2014/main" id="{8D7DFC01-E84A-4849-B2E3-11589187551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06" name="textruta 14505">
          <a:extLst>
            <a:ext uri="{FF2B5EF4-FFF2-40B4-BE49-F238E27FC236}">
              <a16:creationId xmlns:a16="http://schemas.microsoft.com/office/drawing/2014/main" id="{77D5BAC7-F541-4ABE-A864-A6D94140BFE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07" name="textruta 14506">
          <a:extLst>
            <a:ext uri="{FF2B5EF4-FFF2-40B4-BE49-F238E27FC236}">
              <a16:creationId xmlns:a16="http://schemas.microsoft.com/office/drawing/2014/main" id="{ED337C1B-E218-4B66-990D-A801F4BBAB7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08" name="textruta 14507">
          <a:extLst>
            <a:ext uri="{FF2B5EF4-FFF2-40B4-BE49-F238E27FC236}">
              <a16:creationId xmlns:a16="http://schemas.microsoft.com/office/drawing/2014/main" id="{84D0D219-3554-4F66-9C02-9A4D32ED30A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09" name="textruta 14508">
          <a:extLst>
            <a:ext uri="{FF2B5EF4-FFF2-40B4-BE49-F238E27FC236}">
              <a16:creationId xmlns:a16="http://schemas.microsoft.com/office/drawing/2014/main" id="{9531FC68-8C49-491A-BC47-91246660CFE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10" name="textruta 14509">
          <a:extLst>
            <a:ext uri="{FF2B5EF4-FFF2-40B4-BE49-F238E27FC236}">
              <a16:creationId xmlns:a16="http://schemas.microsoft.com/office/drawing/2014/main" id="{59D1B6E2-34F0-490C-877A-8F887204F91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11" name="textruta 14510">
          <a:extLst>
            <a:ext uri="{FF2B5EF4-FFF2-40B4-BE49-F238E27FC236}">
              <a16:creationId xmlns:a16="http://schemas.microsoft.com/office/drawing/2014/main" id="{06A6D345-31E3-4157-BFDC-D10CBCFC6A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12" name="textruta 14511">
          <a:extLst>
            <a:ext uri="{FF2B5EF4-FFF2-40B4-BE49-F238E27FC236}">
              <a16:creationId xmlns:a16="http://schemas.microsoft.com/office/drawing/2014/main" id="{1EDA436A-407C-4838-ABBE-F7F1EA42C7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13" name="textruta 14512">
          <a:extLst>
            <a:ext uri="{FF2B5EF4-FFF2-40B4-BE49-F238E27FC236}">
              <a16:creationId xmlns:a16="http://schemas.microsoft.com/office/drawing/2014/main" id="{38CA3F7D-3AA9-4C68-A2E5-9732741210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14" name="textruta 14513">
          <a:extLst>
            <a:ext uri="{FF2B5EF4-FFF2-40B4-BE49-F238E27FC236}">
              <a16:creationId xmlns:a16="http://schemas.microsoft.com/office/drawing/2014/main" id="{CCB5BC05-0DB6-4C4A-A832-AD095A0427F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15" name="textruta 14514">
          <a:extLst>
            <a:ext uri="{FF2B5EF4-FFF2-40B4-BE49-F238E27FC236}">
              <a16:creationId xmlns:a16="http://schemas.microsoft.com/office/drawing/2014/main" id="{CAA6CCED-4059-4DF1-A8DB-B26BA893B9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16" name="textruta 14515">
          <a:extLst>
            <a:ext uri="{FF2B5EF4-FFF2-40B4-BE49-F238E27FC236}">
              <a16:creationId xmlns:a16="http://schemas.microsoft.com/office/drawing/2014/main" id="{919B7DF0-4131-4BE2-B110-E363F8FF407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17" name="textruta 14516">
          <a:extLst>
            <a:ext uri="{FF2B5EF4-FFF2-40B4-BE49-F238E27FC236}">
              <a16:creationId xmlns:a16="http://schemas.microsoft.com/office/drawing/2014/main" id="{42C40930-FF02-4187-A550-5FF5003844F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18" name="textruta 14517">
          <a:extLst>
            <a:ext uri="{FF2B5EF4-FFF2-40B4-BE49-F238E27FC236}">
              <a16:creationId xmlns:a16="http://schemas.microsoft.com/office/drawing/2014/main" id="{DF70A05C-1519-40A3-9BD0-81072D02489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19" name="textruta 14518">
          <a:extLst>
            <a:ext uri="{FF2B5EF4-FFF2-40B4-BE49-F238E27FC236}">
              <a16:creationId xmlns:a16="http://schemas.microsoft.com/office/drawing/2014/main" id="{B7EEE6EC-2833-41C5-ADF9-B24E086553F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20" name="textruta 14519">
          <a:extLst>
            <a:ext uri="{FF2B5EF4-FFF2-40B4-BE49-F238E27FC236}">
              <a16:creationId xmlns:a16="http://schemas.microsoft.com/office/drawing/2014/main" id="{F6C44417-36F4-427F-AF12-C4768C9B21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21" name="textruta 14520">
          <a:extLst>
            <a:ext uri="{FF2B5EF4-FFF2-40B4-BE49-F238E27FC236}">
              <a16:creationId xmlns:a16="http://schemas.microsoft.com/office/drawing/2014/main" id="{8677B99A-D2F3-4CC6-90F9-86ABCA6B980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22" name="textruta 14521">
          <a:extLst>
            <a:ext uri="{FF2B5EF4-FFF2-40B4-BE49-F238E27FC236}">
              <a16:creationId xmlns:a16="http://schemas.microsoft.com/office/drawing/2014/main" id="{49C35D42-23BE-473C-BBC9-532557657BA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23" name="textruta 14522">
          <a:extLst>
            <a:ext uri="{FF2B5EF4-FFF2-40B4-BE49-F238E27FC236}">
              <a16:creationId xmlns:a16="http://schemas.microsoft.com/office/drawing/2014/main" id="{22A4C4B5-490F-4D71-B436-45200A14A0C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24" name="textruta 14523">
          <a:extLst>
            <a:ext uri="{FF2B5EF4-FFF2-40B4-BE49-F238E27FC236}">
              <a16:creationId xmlns:a16="http://schemas.microsoft.com/office/drawing/2014/main" id="{DB4C505A-21F7-455A-B731-E9284DFC5C2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25" name="textruta 14524">
          <a:extLst>
            <a:ext uri="{FF2B5EF4-FFF2-40B4-BE49-F238E27FC236}">
              <a16:creationId xmlns:a16="http://schemas.microsoft.com/office/drawing/2014/main" id="{3D01A103-377F-45FC-8EC7-F1519268C3A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26" name="textruta 14525">
          <a:extLst>
            <a:ext uri="{FF2B5EF4-FFF2-40B4-BE49-F238E27FC236}">
              <a16:creationId xmlns:a16="http://schemas.microsoft.com/office/drawing/2014/main" id="{9725CC61-9C42-4AB9-A8C7-05455EAE7AF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27" name="textruta 14526">
          <a:extLst>
            <a:ext uri="{FF2B5EF4-FFF2-40B4-BE49-F238E27FC236}">
              <a16:creationId xmlns:a16="http://schemas.microsoft.com/office/drawing/2014/main" id="{E8BDBDC9-0C71-44A0-AB5A-B13D734197F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28" name="textruta 14527">
          <a:extLst>
            <a:ext uri="{FF2B5EF4-FFF2-40B4-BE49-F238E27FC236}">
              <a16:creationId xmlns:a16="http://schemas.microsoft.com/office/drawing/2014/main" id="{DAF31306-3E9F-416F-B6C8-3416547EE7E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29" name="textruta 14528">
          <a:extLst>
            <a:ext uri="{FF2B5EF4-FFF2-40B4-BE49-F238E27FC236}">
              <a16:creationId xmlns:a16="http://schemas.microsoft.com/office/drawing/2014/main" id="{02BE0664-ED31-4CC6-93BC-0DFE2677024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30" name="textruta 14529">
          <a:extLst>
            <a:ext uri="{FF2B5EF4-FFF2-40B4-BE49-F238E27FC236}">
              <a16:creationId xmlns:a16="http://schemas.microsoft.com/office/drawing/2014/main" id="{B40C74A5-7070-478A-9105-5A67CFAD82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31" name="textruta 14530">
          <a:extLst>
            <a:ext uri="{FF2B5EF4-FFF2-40B4-BE49-F238E27FC236}">
              <a16:creationId xmlns:a16="http://schemas.microsoft.com/office/drawing/2014/main" id="{FC7023F1-B053-48F0-9F94-C73C2298D32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32" name="textruta 14531">
          <a:extLst>
            <a:ext uri="{FF2B5EF4-FFF2-40B4-BE49-F238E27FC236}">
              <a16:creationId xmlns:a16="http://schemas.microsoft.com/office/drawing/2014/main" id="{B880E728-D61F-4ABD-928F-808E1CA96E9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33" name="textruta 14532">
          <a:extLst>
            <a:ext uri="{FF2B5EF4-FFF2-40B4-BE49-F238E27FC236}">
              <a16:creationId xmlns:a16="http://schemas.microsoft.com/office/drawing/2014/main" id="{DB8844DB-1F49-40A6-8ADC-CBC3873ED6A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34" name="textruta 14533">
          <a:extLst>
            <a:ext uri="{FF2B5EF4-FFF2-40B4-BE49-F238E27FC236}">
              <a16:creationId xmlns:a16="http://schemas.microsoft.com/office/drawing/2014/main" id="{91931530-99EE-4C0F-B4A8-04367B4CE5A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35" name="textruta 14534">
          <a:extLst>
            <a:ext uri="{FF2B5EF4-FFF2-40B4-BE49-F238E27FC236}">
              <a16:creationId xmlns:a16="http://schemas.microsoft.com/office/drawing/2014/main" id="{71AACC9E-C296-41E5-B1D9-88F42EBB7CB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36" name="textruta 14535">
          <a:extLst>
            <a:ext uri="{FF2B5EF4-FFF2-40B4-BE49-F238E27FC236}">
              <a16:creationId xmlns:a16="http://schemas.microsoft.com/office/drawing/2014/main" id="{91B8F4E1-A8F1-4030-BAAF-7AA45485B71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37" name="textruta 14536">
          <a:extLst>
            <a:ext uri="{FF2B5EF4-FFF2-40B4-BE49-F238E27FC236}">
              <a16:creationId xmlns:a16="http://schemas.microsoft.com/office/drawing/2014/main" id="{5E77FAA5-0D68-4941-886F-857EC1563E9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38" name="textruta 14537">
          <a:extLst>
            <a:ext uri="{FF2B5EF4-FFF2-40B4-BE49-F238E27FC236}">
              <a16:creationId xmlns:a16="http://schemas.microsoft.com/office/drawing/2014/main" id="{7357AD3B-9F15-4A7E-A2CD-B96A6DAEC8D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39" name="textruta 14538">
          <a:extLst>
            <a:ext uri="{FF2B5EF4-FFF2-40B4-BE49-F238E27FC236}">
              <a16:creationId xmlns:a16="http://schemas.microsoft.com/office/drawing/2014/main" id="{7FEEF75A-C5C0-4C10-84C8-E7E6ADB6DCC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40" name="textruta 14539">
          <a:extLst>
            <a:ext uri="{FF2B5EF4-FFF2-40B4-BE49-F238E27FC236}">
              <a16:creationId xmlns:a16="http://schemas.microsoft.com/office/drawing/2014/main" id="{1F8D43F1-D758-46A1-AEB7-16AE609BD4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41" name="textruta 14540">
          <a:extLst>
            <a:ext uri="{FF2B5EF4-FFF2-40B4-BE49-F238E27FC236}">
              <a16:creationId xmlns:a16="http://schemas.microsoft.com/office/drawing/2014/main" id="{16C80914-CE07-4BD0-B08F-5C9EC020951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42" name="textruta 14541">
          <a:extLst>
            <a:ext uri="{FF2B5EF4-FFF2-40B4-BE49-F238E27FC236}">
              <a16:creationId xmlns:a16="http://schemas.microsoft.com/office/drawing/2014/main" id="{2C1F2B50-37CC-494E-84F7-FE2BCD810A4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43" name="textruta 14542">
          <a:extLst>
            <a:ext uri="{FF2B5EF4-FFF2-40B4-BE49-F238E27FC236}">
              <a16:creationId xmlns:a16="http://schemas.microsoft.com/office/drawing/2014/main" id="{64CA6CA1-2744-4275-BFBE-2FD08E5A141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44" name="textruta 14543">
          <a:extLst>
            <a:ext uri="{FF2B5EF4-FFF2-40B4-BE49-F238E27FC236}">
              <a16:creationId xmlns:a16="http://schemas.microsoft.com/office/drawing/2014/main" id="{65B532EC-35FD-4BC7-A86C-6173F333BE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45" name="textruta 14544">
          <a:extLst>
            <a:ext uri="{FF2B5EF4-FFF2-40B4-BE49-F238E27FC236}">
              <a16:creationId xmlns:a16="http://schemas.microsoft.com/office/drawing/2014/main" id="{A7E8F456-0C8F-4F3A-976D-A8DBC37A345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46" name="textruta 14545">
          <a:extLst>
            <a:ext uri="{FF2B5EF4-FFF2-40B4-BE49-F238E27FC236}">
              <a16:creationId xmlns:a16="http://schemas.microsoft.com/office/drawing/2014/main" id="{3B63F783-7FC9-4381-8FFA-B56DA5B62C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47" name="textruta 14546">
          <a:extLst>
            <a:ext uri="{FF2B5EF4-FFF2-40B4-BE49-F238E27FC236}">
              <a16:creationId xmlns:a16="http://schemas.microsoft.com/office/drawing/2014/main" id="{D53DEBC9-0E04-4045-9DF6-80E521EB96C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48" name="textruta 14547">
          <a:extLst>
            <a:ext uri="{FF2B5EF4-FFF2-40B4-BE49-F238E27FC236}">
              <a16:creationId xmlns:a16="http://schemas.microsoft.com/office/drawing/2014/main" id="{BE3E6432-69F3-4078-BADD-1AA9E4389CC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49" name="textruta 14548">
          <a:extLst>
            <a:ext uri="{FF2B5EF4-FFF2-40B4-BE49-F238E27FC236}">
              <a16:creationId xmlns:a16="http://schemas.microsoft.com/office/drawing/2014/main" id="{E90190FB-3378-4194-AF95-F5F9591640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50" name="textruta 14549">
          <a:extLst>
            <a:ext uri="{FF2B5EF4-FFF2-40B4-BE49-F238E27FC236}">
              <a16:creationId xmlns:a16="http://schemas.microsoft.com/office/drawing/2014/main" id="{A2A72821-6BCD-4B81-9E82-87B40D1955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51" name="textruta 14550">
          <a:extLst>
            <a:ext uri="{FF2B5EF4-FFF2-40B4-BE49-F238E27FC236}">
              <a16:creationId xmlns:a16="http://schemas.microsoft.com/office/drawing/2014/main" id="{1CC6CE71-8452-4612-A783-9004297542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52" name="textruta 14551">
          <a:extLst>
            <a:ext uri="{FF2B5EF4-FFF2-40B4-BE49-F238E27FC236}">
              <a16:creationId xmlns:a16="http://schemas.microsoft.com/office/drawing/2014/main" id="{E5572892-E207-4ECF-852E-7E42DB22F2B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53" name="textruta 14552">
          <a:extLst>
            <a:ext uri="{FF2B5EF4-FFF2-40B4-BE49-F238E27FC236}">
              <a16:creationId xmlns:a16="http://schemas.microsoft.com/office/drawing/2014/main" id="{73B6BEF0-F8E7-4D65-8333-7D461C2FD0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54" name="textruta 14553">
          <a:extLst>
            <a:ext uri="{FF2B5EF4-FFF2-40B4-BE49-F238E27FC236}">
              <a16:creationId xmlns:a16="http://schemas.microsoft.com/office/drawing/2014/main" id="{6B1E70BA-71BA-416A-B8BB-9DDC485DE6D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55" name="textruta 14554">
          <a:extLst>
            <a:ext uri="{FF2B5EF4-FFF2-40B4-BE49-F238E27FC236}">
              <a16:creationId xmlns:a16="http://schemas.microsoft.com/office/drawing/2014/main" id="{5A5FEDA2-A913-4B36-AEC0-889EA8BBC48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56" name="textruta 14555">
          <a:extLst>
            <a:ext uri="{FF2B5EF4-FFF2-40B4-BE49-F238E27FC236}">
              <a16:creationId xmlns:a16="http://schemas.microsoft.com/office/drawing/2014/main" id="{119989E4-3762-4821-8475-AC23D356864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57" name="textruta 14556">
          <a:extLst>
            <a:ext uri="{FF2B5EF4-FFF2-40B4-BE49-F238E27FC236}">
              <a16:creationId xmlns:a16="http://schemas.microsoft.com/office/drawing/2014/main" id="{6C27B416-A264-498F-93ED-079E9AF3D8F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58" name="textruta 14557">
          <a:extLst>
            <a:ext uri="{FF2B5EF4-FFF2-40B4-BE49-F238E27FC236}">
              <a16:creationId xmlns:a16="http://schemas.microsoft.com/office/drawing/2014/main" id="{36CCC7BA-7EDB-4B48-9DFF-6754D151CEA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59" name="textruta 14558">
          <a:extLst>
            <a:ext uri="{FF2B5EF4-FFF2-40B4-BE49-F238E27FC236}">
              <a16:creationId xmlns:a16="http://schemas.microsoft.com/office/drawing/2014/main" id="{C8CE7A5B-102C-4BAE-BE34-45FC708B8B2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60" name="textruta 14559">
          <a:extLst>
            <a:ext uri="{FF2B5EF4-FFF2-40B4-BE49-F238E27FC236}">
              <a16:creationId xmlns:a16="http://schemas.microsoft.com/office/drawing/2014/main" id="{57E4FA78-76D5-4133-AA8A-74DD92437E0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61" name="textruta 14560">
          <a:extLst>
            <a:ext uri="{FF2B5EF4-FFF2-40B4-BE49-F238E27FC236}">
              <a16:creationId xmlns:a16="http://schemas.microsoft.com/office/drawing/2014/main" id="{A11AE364-33A6-4ED0-A15B-9F16AFC513B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62" name="textruta 14561">
          <a:extLst>
            <a:ext uri="{FF2B5EF4-FFF2-40B4-BE49-F238E27FC236}">
              <a16:creationId xmlns:a16="http://schemas.microsoft.com/office/drawing/2014/main" id="{08028CB2-7452-44C2-84D7-DF838418E61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63" name="textruta 14562">
          <a:extLst>
            <a:ext uri="{FF2B5EF4-FFF2-40B4-BE49-F238E27FC236}">
              <a16:creationId xmlns:a16="http://schemas.microsoft.com/office/drawing/2014/main" id="{E7C34B72-D768-4958-BE41-33EE6559284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64" name="textruta 14563">
          <a:extLst>
            <a:ext uri="{FF2B5EF4-FFF2-40B4-BE49-F238E27FC236}">
              <a16:creationId xmlns:a16="http://schemas.microsoft.com/office/drawing/2014/main" id="{15318073-BCC0-4F85-A0F8-9037D32DF22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65" name="textruta 14564">
          <a:extLst>
            <a:ext uri="{FF2B5EF4-FFF2-40B4-BE49-F238E27FC236}">
              <a16:creationId xmlns:a16="http://schemas.microsoft.com/office/drawing/2014/main" id="{80FC497B-E8F9-4D5B-B1B9-7D3294C448D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66" name="textruta 14565">
          <a:extLst>
            <a:ext uri="{FF2B5EF4-FFF2-40B4-BE49-F238E27FC236}">
              <a16:creationId xmlns:a16="http://schemas.microsoft.com/office/drawing/2014/main" id="{1A470A27-8C4A-453D-869A-7FE6C777BD4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67" name="textruta 14566">
          <a:extLst>
            <a:ext uri="{FF2B5EF4-FFF2-40B4-BE49-F238E27FC236}">
              <a16:creationId xmlns:a16="http://schemas.microsoft.com/office/drawing/2014/main" id="{5E2D4C65-BEFD-4965-982D-43BE94BCDA0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68" name="textruta 14567">
          <a:extLst>
            <a:ext uri="{FF2B5EF4-FFF2-40B4-BE49-F238E27FC236}">
              <a16:creationId xmlns:a16="http://schemas.microsoft.com/office/drawing/2014/main" id="{E4D11BF8-4315-44D5-96F2-9E6575292BB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69" name="textruta 14568">
          <a:extLst>
            <a:ext uri="{FF2B5EF4-FFF2-40B4-BE49-F238E27FC236}">
              <a16:creationId xmlns:a16="http://schemas.microsoft.com/office/drawing/2014/main" id="{68BADC06-8BE4-4927-BCA9-98F8A4D7398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70" name="textruta 14569">
          <a:extLst>
            <a:ext uri="{FF2B5EF4-FFF2-40B4-BE49-F238E27FC236}">
              <a16:creationId xmlns:a16="http://schemas.microsoft.com/office/drawing/2014/main" id="{1788C692-2071-4F3D-9CA5-608856DF43C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71" name="textruta 14570">
          <a:extLst>
            <a:ext uri="{FF2B5EF4-FFF2-40B4-BE49-F238E27FC236}">
              <a16:creationId xmlns:a16="http://schemas.microsoft.com/office/drawing/2014/main" id="{C66187D5-C633-44DB-8768-7D96B8FCD25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72" name="textruta 14571">
          <a:extLst>
            <a:ext uri="{FF2B5EF4-FFF2-40B4-BE49-F238E27FC236}">
              <a16:creationId xmlns:a16="http://schemas.microsoft.com/office/drawing/2014/main" id="{3C116CA4-D014-44C1-AA20-DE5042E66FB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73" name="textruta 14572">
          <a:extLst>
            <a:ext uri="{FF2B5EF4-FFF2-40B4-BE49-F238E27FC236}">
              <a16:creationId xmlns:a16="http://schemas.microsoft.com/office/drawing/2014/main" id="{CDD6D55F-24FC-43B5-BB93-6D4C0DCE685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74" name="textruta 14573">
          <a:extLst>
            <a:ext uri="{FF2B5EF4-FFF2-40B4-BE49-F238E27FC236}">
              <a16:creationId xmlns:a16="http://schemas.microsoft.com/office/drawing/2014/main" id="{FFD8CF51-1961-433A-8C33-81CAA24D9A6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75" name="textruta 14574">
          <a:extLst>
            <a:ext uri="{FF2B5EF4-FFF2-40B4-BE49-F238E27FC236}">
              <a16:creationId xmlns:a16="http://schemas.microsoft.com/office/drawing/2014/main" id="{234B8856-579C-498B-970C-6056A82CE5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76" name="textruta 14575">
          <a:extLst>
            <a:ext uri="{FF2B5EF4-FFF2-40B4-BE49-F238E27FC236}">
              <a16:creationId xmlns:a16="http://schemas.microsoft.com/office/drawing/2014/main" id="{DF3D8776-3D35-4A45-8B6E-254924B07D3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77" name="textruta 14576">
          <a:extLst>
            <a:ext uri="{FF2B5EF4-FFF2-40B4-BE49-F238E27FC236}">
              <a16:creationId xmlns:a16="http://schemas.microsoft.com/office/drawing/2014/main" id="{CB654BF9-AA7F-4A37-82F5-77CFCD557E8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78" name="textruta 14577">
          <a:extLst>
            <a:ext uri="{FF2B5EF4-FFF2-40B4-BE49-F238E27FC236}">
              <a16:creationId xmlns:a16="http://schemas.microsoft.com/office/drawing/2014/main" id="{479D949C-2BEC-4FA3-8783-ED344CEBF0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79" name="textruta 14578">
          <a:extLst>
            <a:ext uri="{FF2B5EF4-FFF2-40B4-BE49-F238E27FC236}">
              <a16:creationId xmlns:a16="http://schemas.microsoft.com/office/drawing/2014/main" id="{F4C2068C-A34C-4490-A01D-18BC578DF8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80" name="textruta 14579">
          <a:extLst>
            <a:ext uri="{FF2B5EF4-FFF2-40B4-BE49-F238E27FC236}">
              <a16:creationId xmlns:a16="http://schemas.microsoft.com/office/drawing/2014/main" id="{F3C86770-7059-4E43-BBA8-EB510DE3292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81" name="textruta 14580">
          <a:extLst>
            <a:ext uri="{FF2B5EF4-FFF2-40B4-BE49-F238E27FC236}">
              <a16:creationId xmlns:a16="http://schemas.microsoft.com/office/drawing/2014/main" id="{7F99B385-F69A-48DE-A471-B897702C9D6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82" name="textruta 14581">
          <a:extLst>
            <a:ext uri="{FF2B5EF4-FFF2-40B4-BE49-F238E27FC236}">
              <a16:creationId xmlns:a16="http://schemas.microsoft.com/office/drawing/2014/main" id="{435D640F-573F-4FC3-909C-D128B8F689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83" name="textruta 14582">
          <a:extLst>
            <a:ext uri="{FF2B5EF4-FFF2-40B4-BE49-F238E27FC236}">
              <a16:creationId xmlns:a16="http://schemas.microsoft.com/office/drawing/2014/main" id="{4D6E681C-9F56-4B17-B453-85E4EC6D43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84" name="textruta 14583">
          <a:extLst>
            <a:ext uri="{FF2B5EF4-FFF2-40B4-BE49-F238E27FC236}">
              <a16:creationId xmlns:a16="http://schemas.microsoft.com/office/drawing/2014/main" id="{814EC6D4-408B-4FF4-A991-747AB18EEF4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85" name="textruta 14584">
          <a:extLst>
            <a:ext uri="{FF2B5EF4-FFF2-40B4-BE49-F238E27FC236}">
              <a16:creationId xmlns:a16="http://schemas.microsoft.com/office/drawing/2014/main" id="{03CB64AE-97F4-47CD-99E0-47D850EE39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86" name="textruta 14585">
          <a:extLst>
            <a:ext uri="{FF2B5EF4-FFF2-40B4-BE49-F238E27FC236}">
              <a16:creationId xmlns:a16="http://schemas.microsoft.com/office/drawing/2014/main" id="{2A802998-BF58-470E-BE69-C7AE4A72451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87" name="textruta 14586">
          <a:extLst>
            <a:ext uri="{FF2B5EF4-FFF2-40B4-BE49-F238E27FC236}">
              <a16:creationId xmlns:a16="http://schemas.microsoft.com/office/drawing/2014/main" id="{9CBC921E-C37A-491F-BC25-21080B7EF1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88" name="textruta 14587">
          <a:extLst>
            <a:ext uri="{FF2B5EF4-FFF2-40B4-BE49-F238E27FC236}">
              <a16:creationId xmlns:a16="http://schemas.microsoft.com/office/drawing/2014/main" id="{D72AC9C9-E653-4932-8332-0B26B0AD741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89" name="textruta 14588">
          <a:extLst>
            <a:ext uri="{FF2B5EF4-FFF2-40B4-BE49-F238E27FC236}">
              <a16:creationId xmlns:a16="http://schemas.microsoft.com/office/drawing/2014/main" id="{551E75B4-2E8A-4673-8CF2-81CF1EF3CD6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90" name="textruta 14589">
          <a:extLst>
            <a:ext uri="{FF2B5EF4-FFF2-40B4-BE49-F238E27FC236}">
              <a16:creationId xmlns:a16="http://schemas.microsoft.com/office/drawing/2014/main" id="{1FBE7073-05A0-48EC-B108-541585B3F29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91" name="textruta 14590">
          <a:extLst>
            <a:ext uri="{FF2B5EF4-FFF2-40B4-BE49-F238E27FC236}">
              <a16:creationId xmlns:a16="http://schemas.microsoft.com/office/drawing/2014/main" id="{0DBF64AA-5CBB-4005-9949-6933097FDC2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92" name="textruta 14591">
          <a:extLst>
            <a:ext uri="{FF2B5EF4-FFF2-40B4-BE49-F238E27FC236}">
              <a16:creationId xmlns:a16="http://schemas.microsoft.com/office/drawing/2014/main" id="{7BA9BD3A-4E27-4640-B02E-D963AE88AE0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93" name="textruta 14592">
          <a:extLst>
            <a:ext uri="{FF2B5EF4-FFF2-40B4-BE49-F238E27FC236}">
              <a16:creationId xmlns:a16="http://schemas.microsoft.com/office/drawing/2014/main" id="{7A8DED85-2789-44B3-80BE-8F1FA2636EF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94" name="textruta 14593">
          <a:extLst>
            <a:ext uri="{FF2B5EF4-FFF2-40B4-BE49-F238E27FC236}">
              <a16:creationId xmlns:a16="http://schemas.microsoft.com/office/drawing/2014/main" id="{6B78D20D-7A40-43DC-8482-AC8A282E258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95" name="textruta 14594">
          <a:extLst>
            <a:ext uri="{FF2B5EF4-FFF2-40B4-BE49-F238E27FC236}">
              <a16:creationId xmlns:a16="http://schemas.microsoft.com/office/drawing/2014/main" id="{93FC8097-344A-4361-A3D0-AD61C7ABA9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96" name="textruta 14595">
          <a:extLst>
            <a:ext uri="{FF2B5EF4-FFF2-40B4-BE49-F238E27FC236}">
              <a16:creationId xmlns:a16="http://schemas.microsoft.com/office/drawing/2014/main" id="{0E857118-5289-451B-AA20-0993D15EF18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97" name="textruta 14596">
          <a:extLst>
            <a:ext uri="{FF2B5EF4-FFF2-40B4-BE49-F238E27FC236}">
              <a16:creationId xmlns:a16="http://schemas.microsoft.com/office/drawing/2014/main" id="{6F2B9387-A957-4CEC-A561-F0244E83CD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98" name="textruta 14597">
          <a:extLst>
            <a:ext uri="{FF2B5EF4-FFF2-40B4-BE49-F238E27FC236}">
              <a16:creationId xmlns:a16="http://schemas.microsoft.com/office/drawing/2014/main" id="{FF84CA5F-55A7-42D2-A36B-E535709165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99" name="textruta 14598">
          <a:extLst>
            <a:ext uri="{FF2B5EF4-FFF2-40B4-BE49-F238E27FC236}">
              <a16:creationId xmlns:a16="http://schemas.microsoft.com/office/drawing/2014/main" id="{FCECE1F9-C81B-4914-A153-147A3FF21D2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00" name="textruta 14599">
          <a:extLst>
            <a:ext uri="{FF2B5EF4-FFF2-40B4-BE49-F238E27FC236}">
              <a16:creationId xmlns:a16="http://schemas.microsoft.com/office/drawing/2014/main" id="{74EB1AD8-AB48-4C41-9F2D-7003BF4A6D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01" name="textruta 14600">
          <a:extLst>
            <a:ext uri="{FF2B5EF4-FFF2-40B4-BE49-F238E27FC236}">
              <a16:creationId xmlns:a16="http://schemas.microsoft.com/office/drawing/2014/main" id="{BD799426-C7CE-487E-9BAB-679DB157031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02" name="textruta 14601">
          <a:extLst>
            <a:ext uri="{FF2B5EF4-FFF2-40B4-BE49-F238E27FC236}">
              <a16:creationId xmlns:a16="http://schemas.microsoft.com/office/drawing/2014/main" id="{DE94A71E-13F1-475C-8E75-3D23E0D53B0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03" name="textruta 14602">
          <a:extLst>
            <a:ext uri="{FF2B5EF4-FFF2-40B4-BE49-F238E27FC236}">
              <a16:creationId xmlns:a16="http://schemas.microsoft.com/office/drawing/2014/main" id="{C1278D03-2B19-4610-9AE3-0D8FE624691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04" name="textruta 14603">
          <a:extLst>
            <a:ext uri="{FF2B5EF4-FFF2-40B4-BE49-F238E27FC236}">
              <a16:creationId xmlns:a16="http://schemas.microsoft.com/office/drawing/2014/main" id="{0AF9D60D-8099-4396-9CEF-30B8F7D68A9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05" name="textruta 14604">
          <a:extLst>
            <a:ext uri="{FF2B5EF4-FFF2-40B4-BE49-F238E27FC236}">
              <a16:creationId xmlns:a16="http://schemas.microsoft.com/office/drawing/2014/main" id="{E164587C-987F-4B4B-9EB1-AD3A7265618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06" name="textruta 14605">
          <a:extLst>
            <a:ext uri="{FF2B5EF4-FFF2-40B4-BE49-F238E27FC236}">
              <a16:creationId xmlns:a16="http://schemas.microsoft.com/office/drawing/2014/main" id="{4AEF1A19-EFDC-4842-B7F1-13E2DF2268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07" name="textruta 14606">
          <a:extLst>
            <a:ext uri="{FF2B5EF4-FFF2-40B4-BE49-F238E27FC236}">
              <a16:creationId xmlns:a16="http://schemas.microsoft.com/office/drawing/2014/main" id="{BE9F8517-6618-443F-A772-3CC6630D766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08" name="textruta 14607">
          <a:extLst>
            <a:ext uri="{FF2B5EF4-FFF2-40B4-BE49-F238E27FC236}">
              <a16:creationId xmlns:a16="http://schemas.microsoft.com/office/drawing/2014/main" id="{15776C0F-4FE1-4FF8-8B9C-BAB1B4BD408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09" name="textruta 14608">
          <a:extLst>
            <a:ext uri="{FF2B5EF4-FFF2-40B4-BE49-F238E27FC236}">
              <a16:creationId xmlns:a16="http://schemas.microsoft.com/office/drawing/2014/main" id="{5AA8DB47-A069-4B88-9903-10B607876C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10" name="textruta 14609">
          <a:extLst>
            <a:ext uri="{FF2B5EF4-FFF2-40B4-BE49-F238E27FC236}">
              <a16:creationId xmlns:a16="http://schemas.microsoft.com/office/drawing/2014/main" id="{20D2A37E-5352-44D2-B1E6-B5F927ECA22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11" name="textruta 14610">
          <a:extLst>
            <a:ext uri="{FF2B5EF4-FFF2-40B4-BE49-F238E27FC236}">
              <a16:creationId xmlns:a16="http://schemas.microsoft.com/office/drawing/2014/main" id="{B653E1B2-B0A2-4AB9-8E2D-37FDD097382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12" name="textruta 14611">
          <a:extLst>
            <a:ext uri="{FF2B5EF4-FFF2-40B4-BE49-F238E27FC236}">
              <a16:creationId xmlns:a16="http://schemas.microsoft.com/office/drawing/2014/main" id="{62332666-2C7E-4935-892E-0934E8D509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13" name="textruta 14612">
          <a:extLst>
            <a:ext uri="{FF2B5EF4-FFF2-40B4-BE49-F238E27FC236}">
              <a16:creationId xmlns:a16="http://schemas.microsoft.com/office/drawing/2014/main" id="{7EA04009-D02D-4006-BDB7-F087E6D5D74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14" name="textruta 14613">
          <a:extLst>
            <a:ext uri="{FF2B5EF4-FFF2-40B4-BE49-F238E27FC236}">
              <a16:creationId xmlns:a16="http://schemas.microsoft.com/office/drawing/2014/main" id="{0C76F156-33C1-4A5E-B273-F060E6618EB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15" name="textruta 14614">
          <a:extLst>
            <a:ext uri="{FF2B5EF4-FFF2-40B4-BE49-F238E27FC236}">
              <a16:creationId xmlns:a16="http://schemas.microsoft.com/office/drawing/2014/main" id="{8305FD2B-C1C1-4E36-A545-E96E358CF1A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16" name="textruta 14615">
          <a:extLst>
            <a:ext uri="{FF2B5EF4-FFF2-40B4-BE49-F238E27FC236}">
              <a16:creationId xmlns:a16="http://schemas.microsoft.com/office/drawing/2014/main" id="{993BADA2-FE55-4E2B-973D-352BD4E7485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17" name="textruta 14616">
          <a:extLst>
            <a:ext uri="{FF2B5EF4-FFF2-40B4-BE49-F238E27FC236}">
              <a16:creationId xmlns:a16="http://schemas.microsoft.com/office/drawing/2014/main" id="{0FDBF3EA-1392-4993-A367-4DDD85F74EE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18" name="textruta 14617">
          <a:extLst>
            <a:ext uri="{FF2B5EF4-FFF2-40B4-BE49-F238E27FC236}">
              <a16:creationId xmlns:a16="http://schemas.microsoft.com/office/drawing/2014/main" id="{E6951458-FB9E-481C-829D-009233C313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19" name="textruta 14618">
          <a:extLst>
            <a:ext uri="{FF2B5EF4-FFF2-40B4-BE49-F238E27FC236}">
              <a16:creationId xmlns:a16="http://schemas.microsoft.com/office/drawing/2014/main" id="{78FC1807-4ED8-4A3E-A148-F2A3FAED0F9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20" name="textruta 14619">
          <a:extLst>
            <a:ext uri="{FF2B5EF4-FFF2-40B4-BE49-F238E27FC236}">
              <a16:creationId xmlns:a16="http://schemas.microsoft.com/office/drawing/2014/main" id="{F9C149C1-D5FD-4B71-B053-0773DA3FB8F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21" name="textruta 14620">
          <a:extLst>
            <a:ext uri="{FF2B5EF4-FFF2-40B4-BE49-F238E27FC236}">
              <a16:creationId xmlns:a16="http://schemas.microsoft.com/office/drawing/2014/main" id="{1C33361F-334F-4402-BB96-5BB90247D06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22" name="textruta 14621">
          <a:extLst>
            <a:ext uri="{FF2B5EF4-FFF2-40B4-BE49-F238E27FC236}">
              <a16:creationId xmlns:a16="http://schemas.microsoft.com/office/drawing/2014/main" id="{DAADDB57-F9D5-475D-86D0-A93538740F0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23" name="textruta 14622">
          <a:extLst>
            <a:ext uri="{FF2B5EF4-FFF2-40B4-BE49-F238E27FC236}">
              <a16:creationId xmlns:a16="http://schemas.microsoft.com/office/drawing/2014/main" id="{96509C10-031A-4894-B9AF-68831EA6E2B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24" name="textruta 14623">
          <a:extLst>
            <a:ext uri="{FF2B5EF4-FFF2-40B4-BE49-F238E27FC236}">
              <a16:creationId xmlns:a16="http://schemas.microsoft.com/office/drawing/2014/main" id="{342EBEB4-E136-456E-823F-3B9BDEE8F7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25" name="textruta 14624">
          <a:extLst>
            <a:ext uri="{FF2B5EF4-FFF2-40B4-BE49-F238E27FC236}">
              <a16:creationId xmlns:a16="http://schemas.microsoft.com/office/drawing/2014/main" id="{C933532F-4551-4349-9AF7-4A5E0A061E9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26" name="textruta 14625">
          <a:extLst>
            <a:ext uri="{FF2B5EF4-FFF2-40B4-BE49-F238E27FC236}">
              <a16:creationId xmlns:a16="http://schemas.microsoft.com/office/drawing/2014/main" id="{7E2FB218-FCFA-4017-B8F3-F9CB4A0295B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27" name="textruta 14626">
          <a:extLst>
            <a:ext uri="{FF2B5EF4-FFF2-40B4-BE49-F238E27FC236}">
              <a16:creationId xmlns:a16="http://schemas.microsoft.com/office/drawing/2014/main" id="{CD9A31F0-62DA-42C4-9C0F-576F92F19C7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28" name="textruta 14627">
          <a:extLst>
            <a:ext uri="{FF2B5EF4-FFF2-40B4-BE49-F238E27FC236}">
              <a16:creationId xmlns:a16="http://schemas.microsoft.com/office/drawing/2014/main" id="{3E7C9ED5-4D0E-4397-ADF2-D321D4DA18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29" name="textruta 14628">
          <a:extLst>
            <a:ext uri="{FF2B5EF4-FFF2-40B4-BE49-F238E27FC236}">
              <a16:creationId xmlns:a16="http://schemas.microsoft.com/office/drawing/2014/main" id="{C3EB5900-6C9A-4989-8C99-0AE1D1740F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30" name="textruta 14629">
          <a:extLst>
            <a:ext uri="{FF2B5EF4-FFF2-40B4-BE49-F238E27FC236}">
              <a16:creationId xmlns:a16="http://schemas.microsoft.com/office/drawing/2014/main" id="{BEC78CC6-3909-4A2A-A41F-A69E0FAEE58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31" name="textruta 14630">
          <a:extLst>
            <a:ext uri="{FF2B5EF4-FFF2-40B4-BE49-F238E27FC236}">
              <a16:creationId xmlns:a16="http://schemas.microsoft.com/office/drawing/2014/main" id="{D1294EC3-FAB0-4FF0-9567-E778AB8044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32" name="textruta 14631">
          <a:extLst>
            <a:ext uri="{FF2B5EF4-FFF2-40B4-BE49-F238E27FC236}">
              <a16:creationId xmlns:a16="http://schemas.microsoft.com/office/drawing/2014/main" id="{650BA480-A0F0-487B-BFE3-FB8877DBBAE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33" name="textruta 14632">
          <a:extLst>
            <a:ext uri="{FF2B5EF4-FFF2-40B4-BE49-F238E27FC236}">
              <a16:creationId xmlns:a16="http://schemas.microsoft.com/office/drawing/2014/main" id="{6AB9BC20-CE0D-443F-8447-9F559A7EEE6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34" name="textruta 14633">
          <a:extLst>
            <a:ext uri="{FF2B5EF4-FFF2-40B4-BE49-F238E27FC236}">
              <a16:creationId xmlns:a16="http://schemas.microsoft.com/office/drawing/2014/main" id="{861AF1EE-BAF4-4D0A-A113-CEDD4A8FB4C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35" name="textruta 14634">
          <a:extLst>
            <a:ext uri="{FF2B5EF4-FFF2-40B4-BE49-F238E27FC236}">
              <a16:creationId xmlns:a16="http://schemas.microsoft.com/office/drawing/2014/main" id="{E4FC1A40-7504-4CE6-A914-6CD2B0663E6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36" name="textruta 14635">
          <a:extLst>
            <a:ext uri="{FF2B5EF4-FFF2-40B4-BE49-F238E27FC236}">
              <a16:creationId xmlns:a16="http://schemas.microsoft.com/office/drawing/2014/main" id="{CF71B925-634B-48B2-8222-93C411E49F3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37" name="textruta 14636">
          <a:extLst>
            <a:ext uri="{FF2B5EF4-FFF2-40B4-BE49-F238E27FC236}">
              <a16:creationId xmlns:a16="http://schemas.microsoft.com/office/drawing/2014/main" id="{8A9E1E65-4CF8-4A22-8A0D-58A93FF02EB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38" name="textruta 14637">
          <a:extLst>
            <a:ext uri="{FF2B5EF4-FFF2-40B4-BE49-F238E27FC236}">
              <a16:creationId xmlns:a16="http://schemas.microsoft.com/office/drawing/2014/main" id="{C68ABCED-B9EA-4C8A-A991-DA9FC9021B7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39" name="textruta 14638">
          <a:extLst>
            <a:ext uri="{FF2B5EF4-FFF2-40B4-BE49-F238E27FC236}">
              <a16:creationId xmlns:a16="http://schemas.microsoft.com/office/drawing/2014/main" id="{43E1BA82-9588-4355-A238-9E6A5C1FDC9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40" name="textruta 14639">
          <a:extLst>
            <a:ext uri="{FF2B5EF4-FFF2-40B4-BE49-F238E27FC236}">
              <a16:creationId xmlns:a16="http://schemas.microsoft.com/office/drawing/2014/main" id="{2C22E7B7-D451-4873-8419-630F79421D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41" name="textruta 14640">
          <a:extLst>
            <a:ext uri="{FF2B5EF4-FFF2-40B4-BE49-F238E27FC236}">
              <a16:creationId xmlns:a16="http://schemas.microsoft.com/office/drawing/2014/main" id="{90728BFA-C4CE-494B-B0D1-2BB1402AB47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42" name="textruta 14641">
          <a:extLst>
            <a:ext uri="{FF2B5EF4-FFF2-40B4-BE49-F238E27FC236}">
              <a16:creationId xmlns:a16="http://schemas.microsoft.com/office/drawing/2014/main" id="{A8577304-789E-4C68-8C3C-7774FFC97E0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43" name="textruta 14642">
          <a:extLst>
            <a:ext uri="{FF2B5EF4-FFF2-40B4-BE49-F238E27FC236}">
              <a16:creationId xmlns:a16="http://schemas.microsoft.com/office/drawing/2014/main" id="{4EBC1460-ADE1-475D-B744-447265877AA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44" name="textruta 14643">
          <a:extLst>
            <a:ext uri="{FF2B5EF4-FFF2-40B4-BE49-F238E27FC236}">
              <a16:creationId xmlns:a16="http://schemas.microsoft.com/office/drawing/2014/main" id="{2EEEAFB6-EACD-4147-A6F4-EAB7423C1C1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45" name="textruta 14644">
          <a:extLst>
            <a:ext uri="{FF2B5EF4-FFF2-40B4-BE49-F238E27FC236}">
              <a16:creationId xmlns:a16="http://schemas.microsoft.com/office/drawing/2014/main" id="{4EC6616E-292C-4FCC-B02C-393E6371407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46" name="textruta 14645">
          <a:extLst>
            <a:ext uri="{FF2B5EF4-FFF2-40B4-BE49-F238E27FC236}">
              <a16:creationId xmlns:a16="http://schemas.microsoft.com/office/drawing/2014/main" id="{156F129E-D160-4A49-BB48-864769D480E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47" name="textruta 14646">
          <a:extLst>
            <a:ext uri="{FF2B5EF4-FFF2-40B4-BE49-F238E27FC236}">
              <a16:creationId xmlns:a16="http://schemas.microsoft.com/office/drawing/2014/main" id="{2B6A73AF-8A0A-4CD3-82FF-A31A08ADDC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48" name="textruta 14647">
          <a:extLst>
            <a:ext uri="{FF2B5EF4-FFF2-40B4-BE49-F238E27FC236}">
              <a16:creationId xmlns:a16="http://schemas.microsoft.com/office/drawing/2014/main" id="{0DB15F5F-86EE-49C6-9B3D-864515703D3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49" name="textruta 14648">
          <a:extLst>
            <a:ext uri="{FF2B5EF4-FFF2-40B4-BE49-F238E27FC236}">
              <a16:creationId xmlns:a16="http://schemas.microsoft.com/office/drawing/2014/main" id="{44CB7A53-BDB7-44F0-A78E-7402E5FA2EE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50" name="textruta 14649">
          <a:extLst>
            <a:ext uri="{FF2B5EF4-FFF2-40B4-BE49-F238E27FC236}">
              <a16:creationId xmlns:a16="http://schemas.microsoft.com/office/drawing/2014/main" id="{D556BEE5-6B18-4D4A-BBE3-06E8294F9DD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51" name="textruta 14650">
          <a:extLst>
            <a:ext uri="{FF2B5EF4-FFF2-40B4-BE49-F238E27FC236}">
              <a16:creationId xmlns:a16="http://schemas.microsoft.com/office/drawing/2014/main" id="{F2E5F80B-D5EF-406C-B4A8-C627FC10F31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52" name="textruta 14651">
          <a:extLst>
            <a:ext uri="{FF2B5EF4-FFF2-40B4-BE49-F238E27FC236}">
              <a16:creationId xmlns:a16="http://schemas.microsoft.com/office/drawing/2014/main" id="{CE4BF421-6BC0-41EA-BA0C-A26CCB3F111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53" name="textruta 14652">
          <a:extLst>
            <a:ext uri="{FF2B5EF4-FFF2-40B4-BE49-F238E27FC236}">
              <a16:creationId xmlns:a16="http://schemas.microsoft.com/office/drawing/2014/main" id="{5EAFDC17-9F25-403D-B923-421110E1327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54" name="textruta 14653">
          <a:extLst>
            <a:ext uri="{FF2B5EF4-FFF2-40B4-BE49-F238E27FC236}">
              <a16:creationId xmlns:a16="http://schemas.microsoft.com/office/drawing/2014/main" id="{53A3C6A3-DB4B-4285-99E7-93C6C3D966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55" name="textruta 14654">
          <a:extLst>
            <a:ext uri="{FF2B5EF4-FFF2-40B4-BE49-F238E27FC236}">
              <a16:creationId xmlns:a16="http://schemas.microsoft.com/office/drawing/2014/main" id="{01F29E21-FA2E-4D01-8E61-20B34326333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56" name="textruta 14655">
          <a:extLst>
            <a:ext uri="{FF2B5EF4-FFF2-40B4-BE49-F238E27FC236}">
              <a16:creationId xmlns:a16="http://schemas.microsoft.com/office/drawing/2014/main" id="{CDAF2DA5-0E4B-44BD-B1FD-D1A36007695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57" name="textruta 14656">
          <a:extLst>
            <a:ext uri="{FF2B5EF4-FFF2-40B4-BE49-F238E27FC236}">
              <a16:creationId xmlns:a16="http://schemas.microsoft.com/office/drawing/2014/main" id="{1F62D739-77CF-4E6D-BCB4-B653F29E36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58" name="textruta 14657">
          <a:extLst>
            <a:ext uri="{FF2B5EF4-FFF2-40B4-BE49-F238E27FC236}">
              <a16:creationId xmlns:a16="http://schemas.microsoft.com/office/drawing/2014/main" id="{7EB0C53E-3A27-4EB5-BAA7-91B27D8CE8B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59" name="textruta 14658">
          <a:extLst>
            <a:ext uri="{FF2B5EF4-FFF2-40B4-BE49-F238E27FC236}">
              <a16:creationId xmlns:a16="http://schemas.microsoft.com/office/drawing/2014/main" id="{E41C56D2-ABD6-4825-B871-2923B267E8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60" name="textruta 14659">
          <a:extLst>
            <a:ext uri="{FF2B5EF4-FFF2-40B4-BE49-F238E27FC236}">
              <a16:creationId xmlns:a16="http://schemas.microsoft.com/office/drawing/2014/main" id="{2D38FDD3-9121-49E1-9D0D-5AB3E9FA83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61" name="textruta 14660">
          <a:extLst>
            <a:ext uri="{FF2B5EF4-FFF2-40B4-BE49-F238E27FC236}">
              <a16:creationId xmlns:a16="http://schemas.microsoft.com/office/drawing/2014/main" id="{4B0BAB09-1B32-49A8-AC2C-0E9DA4AB50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62" name="textruta 14661">
          <a:extLst>
            <a:ext uri="{FF2B5EF4-FFF2-40B4-BE49-F238E27FC236}">
              <a16:creationId xmlns:a16="http://schemas.microsoft.com/office/drawing/2014/main" id="{89B52A9E-6177-4898-B706-15F00409B1A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63" name="textruta 14662">
          <a:extLst>
            <a:ext uri="{FF2B5EF4-FFF2-40B4-BE49-F238E27FC236}">
              <a16:creationId xmlns:a16="http://schemas.microsoft.com/office/drawing/2014/main" id="{1EFCDFDC-1CDE-40C9-8320-FDEC5A35E7E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64" name="textruta 14663">
          <a:extLst>
            <a:ext uri="{FF2B5EF4-FFF2-40B4-BE49-F238E27FC236}">
              <a16:creationId xmlns:a16="http://schemas.microsoft.com/office/drawing/2014/main" id="{F54A12FA-766F-4F29-AE62-D01DA0230B0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65" name="textruta 14664">
          <a:extLst>
            <a:ext uri="{FF2B5EF4-FFF2-40B4-BE49-F238E27FC236}">
              <a16:creationId xmlns:a16="http://schemas.microsoft.com/office/drawing/2014/main" id="{7F362097-1A0D-4EE4-8E7D-94D95D96253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66" name="textruta 14665">
          <a:extLst>
            <a:ext uri="{FF2B5EF4-FFF2-40B4-BE49-F238E27FC236}">
              <a16:creationId xmlns:a16="http://schemas.microsoft.com/office/drawing/2014/main" id="{0227AF97-B12D-4A9A-8FAC-954DB5E26A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67" name="textruta 14666">
          <a:extLst>
            <a:ext uri="{FF2B5EF4-FFF2-40B4-BE49-F238E27FC236}">
              <a16:creationId xmlns:a16="http://schemas.microsoft.com/office/drawing/2014/main" id="{19462928-C3AD-4978-8D3D-81D330FDC0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68" name="textruta 14667">
          <a:extLst>
            <a:ext uri="{FF2B5EF4-FFF2-40B4-BE49-F238E27FC236}">
              <a16:creationId xmlns:a16="http://schemas.microsoft.com/office/drawing/2014/main" id="{B2ECDFAC-F996-497B-A52E-C50C9975312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69" name="textruta 14668">
          <a:extLst>
            <a:ext uri="{FF2B5EF4-FFF2-40B4-BE49-F238E27FC236}">
              <a16:creationId xmlns:a16="http://schemas.microsoft.com/office/drawing/2014/main" id="{000454DF-87C6-4CF5-A9F2-E8826F0CBAB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70" name="textruta 14669">
          <a:extLst>
            <a:ext uri="{FF2B5EF4-FFF2-40B4-BE49-F238E27FC236}">
              <a16:creationId xmlns:a16="http://schemas.microsoft.com/office/drawing/2014/main" id="{43BFA346-4EAF-481A-AB78-C47BAD4A2DF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71" name="textruta 14670">
          <a:extLst>
            <a:ext uri="{FF2B5EF4-FFF2-40B4-BE49-F238E27FC236}">
              <a16:creationId xmlns:a16="http://schemas.microsoft.com/office/drawing/2014/main" id="{622A8807-7B88-40EF-A031-652AD0F5F00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72" name="textruta 14671">
          <a:extLst>
            <a:ext uri="{FF2B5EF4-FFF2-40B4-BE49-F238E27FC236}">
              <a16:creationId xmlns:a16="http://schemas.microsoft.com/office/drawing/2014/main" id="{56CEF892-18D2-4A60-8706-8E2CE4199EF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73" name="textruta 14672">
          <a:extLst>
            <a:ext uri="{FF2B5EF4-FFF2-40B4-BE49-F238E27FC236}">
              <a16:creationId xmlns:a16="http://schemas.microsoft.com/office/drawing/2014/main" id="{0DAF068B-EBFC-4169-993F-4F74E28EE9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74" name="textruta 14673">
          <a:extLst>
            <a:ext uri="{FF2B5EF4-FFF2-40B4-BE49-F238E27FC236}">
              <a16:creationId xmlns:a16="http://schemas.microsoft.com/office/drawing/2014/main" id="{8D7C0365-5720-43FB-8726-FC3313EE2B7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75" name="textruta 14674">
          <a:extLst>
            <a:ext uri="{FF2B5EF4-FFF2-40B4-BE49-F238E27FC236}">
              <a16:creationId xmlns:a16="http://schemas.microsoft.com/office/drawing/2014/main" id="{50E64F9E-E89B-434E-8E7B-FBE61DEF687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76" name="textruta 14675">
          <a:extLst>
            <a:ext uri="{FF2B5EF4-FFF2-40B4-BE49-F238E27FC236}">
              <a16:creationId xmlns:a16="http://schemas.microsoft.com/office/drawing/2014/main" id="{EE7F9247-7603-447B-AF66-BFF49986425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77" name="textruta 14676">
          <a:extLst>
            <a:ext uri="{FF2B5EF4-FFF2-40B4-BE49-F238E27FC236}">
              <a16:creationId xmlns:a16="http://schemas.microsoft.com/office/drawing/2014/main" id="{EC8CD2B2-31DA-488A-968B-1F695651F1C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78" name="textruta 14677">
          <a:extLst>
            <a:ext uri="{FF2B5EF4-FFF2-40B4-BE49-F238E27FC236}">
              <a16:creationId xmlns:a16="http://schemas.microsoft.com/office/drawing/2014/main" id="{9908FEF1-866B-4B2C-A4F1-9D520C1EC87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79" name="textruta 14678">
          <a:extLst>
            <a:ext uri="{FF2B5EF4-FFF2-40B4-BE49-F238E27FC236}">
              <a16:creationId xmlns:a16="http://schemas.microsoft.com/office/drawing/2014/main" id="{EB5364FA-4460-4D1B-A470-5223BC0E012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80" name="textruta 14679">
          <a:extLst>
            <a:ext uri="{FF2B5EF4-FFF2-40B4-BE49-F238E27FC236}">
              <a16:creationId xmlns:a16="http://schemas.microsoft.com/office/drawing/2014/main" id="{2DB891BA-E798-4728-9622-0658EBDFC70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81" name="textruta 14680">
          <a:extLst>
            <a:ext uri="{FF2B5EF4-FFF2-40B4-BE49-F238E27FC236}">
              <a16:creationId xmlns:a16="http://schemas.microsoft.com/office/drawing/2014/main" id="{660ECE7B-D34C-4519-BF99-75BEE962529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82" name="textruta 14681">
          <a:extLst>
            <a:ext uri="{FF2B5EF4-FFF2-40B4-BE49-F238E27FC236}">
              <a16:creationId xmlns:a16="http://schemas.microsoft.com/office/drawing/2014/main" id="{5667E1F9-53DC-4D2F-BBEC-80FE6D73530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83" name="textruta 14682">
          <a:extLst>
            <a:ext uri="{FF2B5EF4-FFF2-40B4-BE49-F238E27FC236}">
              <a16:creationId xmlns:a16="http://schemas.microsoft.com/office/drawing/2014/main" id="{36837692-0A6A-473A-87CD-CD4E00723DC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84" name="textruta 14683">
          <a:extLst>
            <a:ext uri="{FF2B5EF4-FFF2-40B4-BE49-F238E27FC236}">
              <a16:creationId xmlns:a16="http://schemas.microsoft.com/office/drawing/2014/main" id="{8303FCE6-A0FC-4D51-A256-02F65A8D0FF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85" name="textruta 14684">
          <a:extLst>
            <a:ext uri="{FF2B5EF4-FFF2-40B4-BE49-F238E27FC236}">
              <a16:creationId xmlns:a16="http://schemas.microsoft.com/office/drawing/2014/main" id="{8D3B3659-3779-4E55-9347-B71813B7ABD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86" name="textruta 14685">
          <a:extLst>
            <a:ext uri="{FF2B5EF4-FFF2-40B4-BE49-F238E27FC236}">
              <a16:creationId xmlns:a16="http://schemas.microsoft.com/office/drawing/2014/main" id="{E9CF308D-4D09-484A-98E2-47BF6DE6EBE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87" name="textruta 14686">
          <a:extLst>
            <a:ext uri="{FF2B5EF4-FFF2-40B4-BE49-F238E27FC236}">
              <a16:creationId xmlns:a16="http://schemas.microsoft.com/office/drawing/2014/main" id="{F78919F6-D8FD-40DA-B147-B7EDD3249A0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88" name="textruta 14687">
          <a:extLst>
            <a:ext uri="{FF2B5EF4-FFF2-40B4-BE49-F238E27FC236}">
              <a16:creationId xmlns:a16="http://schemas.microsoft.com/office/drawing/2014/main" id="{0A1C0DDE-7D23-42F9-964A-9193C3A0C77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89" name="textruta 14688">
          <a:extLst>
            <a:ext uri="{FF2B5EF4-FFF2-40B4-BE49-F238E27FC236}">
              <a16:creationId xmlns:a16="http://schemas.microsoft.com/office/drawing/2014/main" id="{9D598380-2FCE-42F9-A0CB-8C505E4124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90" name="textruta 14689">
          <a:extLst>
            <a:ext uri="{FF2B5EF4-FFF2-40B4-BE49-F238E27FC236}">
              <a16:creationId xmlns:a16="http://schemas.microsoft.com/office/drawing/2014/main" id="{E882215E-271B-42ED-9C84-A36763DB46C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91" name="textruta 14690">
          <a:extLst>
            <a:ext uri="{FF2B5EF4-FFF2-40B4-BE49-F238E27FC236}">
              <a16:creationId xmlns:a16="http://schemas.microsoft.com/office/drawing/2014/main" id="{74DCCAC9-F74E-404E-BDA9-6C83DB729AF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92" name="textruta 14691">
          <a:extLst>
            <a:ext uri="{FF2B5EF4-FFF2-40B4-BE49-F238E27FC236}">
              <a16:creationId xmlns:a16="http://schemas.microsoft.com/office/drawing/2014/main" id="{E71A7D98-6DA3-4A81-8BCF-F2DD25858E9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93" name="textruta 14692">
          <a:extLst>
            <a:ext uri="{FF2B5EF4-FFF2-40B4-BE49-F238E27FC236}">
              <a16:creationId xmlns:a16="http://schemas.microsoft.com/office/drawing/2014/main" id="{9243F671-51FE-4748-B851-B1E40EB1258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94" name="textruta 14693">
          <a:extLst>
            <a:ext uri="{FF2B5EF4-FFF2-40B4-BE49-F238E27FC236}">
              <a16:creationId xmlns:a16="http://schemas.microsoft.com/office/drawing/2014/main" id="{FBED2A29-3C9C-4EF3-85FE-5B9E8FCF1D7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95" name="textruta 14694">
          <a:extLst>
            <a:ext uri="{FF2B5EF4-FFF2-40B4-BE49-F238E27FC236}">
              <a16:creationId xmlns:a16="http://schemas.microsoft.com/office/drawing/2014/main" id="{C9CE32F2-321D-41A9-B2AD-5906EC68AC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96" name="textruta 14695">
          <a:extLst>
            <a:ext uri="{FF2B5EF4-FFF2-40B4-BE49-F238E27FC236}">
              <a16:creationId xmlns:a16="http://schemas.microsoft.com/office/drawing/2014/main" id="{D701FCA8-ED07-45CC-B068-BE22B7A8C8F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97" name="textruta 14696">
          <a:extLst>
            <a:ext uri="{FF2B5EF4-FFF2-40B4-BE49-F238E27FC236}">
              <a16:creationId xmlns:a16="http://schemas.microsoft.com/office/drawing/2014/main" id="{D371DF0B-020B-49D9-A560-A3D5C99BF3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98" name="textruta 14697">
          <a:extLst>
            <a:ext uri="{FF2B5EF4-FFF2-40B4-BE49-F238E27FC236}">
              <a16:creationId xmlns:a16="http://schemas.microsoft.com/office/drawing/2014/main" id="{1954A89E-B62C-4EE2-A2BC-5AEE712A789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99" name="textruta 14698">
          <a:extLst>
            <a:ext uri="{FF2B5EF4-FFF2-40B4-BE49-F238E27FC236}">
              <a16:creationId xmlns:a16="http://schemas.microsoft.com/office/drawing/2014/main" id="{0A423B89-7CC3-4CEB-B702-21FE249303A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00" name="textruta 14699">
          <a:extLst>
            <a:ext uri="{FF2B5EF4-FFF2-40B4-BE49-F238E27FC236}">
              <a16:creationId xmlns:a16="http://schemas.microsoft.com/office/drawing/2014/main" id="{76504EDE-DDC3-4B7B-83D2-55165403881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01" name="textruta 14700">
          <a:extLst>
            <a:ext uri="{FF2B5EF4-FFF2-40B4-BE49-F238E27FC236}">
              <a16:creationId xmlns:a16="http://schemas.microsoft.com/office/drawing/2014/main" id="{FC622FC3-57B3-4996-A7B7-FBC72850F0B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02" name="textruta 14701">
          <a:extLst>
            <a:ext uri="{FF2B5EF4-FFF2-40B4-BE49-F238E27FC236}">
              <a16:creationId xmlns:a16="http://schemas.microsoft.com/office/drawing/2014/main" id="{338F622E-9691-4C5D-BBAD-8EC8C440295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03" name="textruta 14702">
          <a:extLst>
            <a:ext uri="{FF2B5EF4-FFF2-40B4-BE49-F238E27FC236}">
              <a16:creationId xmlns:a16="http://schemas.microsoft.com/office/drawing/2014/main" id="{B17C078E-A615-401A-AB01-DF278A6A40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04" name="textruta 14703">
          <a:extLst>
            <a:ext uri="{FF2B5EF4-FFF2-40B4-BE49-F238E27FC236}">
              <a16:creationId xmlns:a16="http://schemas.microsoft.com/office/drawing/2014/main" id="{651DAF20-29C9-4FBE-90B3-F295354FB0A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05" name="textruta 14704">
          <a:extLst>
            <a:ext uri="{FF2B5EF4-FFF2-40B4-BE49-F238E27FC236}">
              <a16:creationId xmlns:a16="http://schemas.microsoft.com/office/drawing/2014/main" id="{218B23CF-B6D3-4733-BCEF-6A202836F4F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06" name="textruta 14705">
          <a:extLst>
            <a:ext uri="{FF2B5EF4-FFF2-40B4-BE49-F238E27FC236}">
              <a16:creationId xmlns:a16="http://schemas.microsoft.com/office/drawing/2014/main" id="{AC17D1E1-A79D-45C2-8E98-C75CDC506D6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07" name="textruta 14706">
          <a:extLst>
            <a:ext uri="{FF2B5EF4-FFF2-40B4-BE49-F238E27FC236}">
              <a16:creationId xmlns:a16="http://schemas.microsoft.com/office/drawing/2014/main" id="{35852950-C121-46F7-AB24-34D647C68C7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08" name="textruta 14707">
          <a:extLst>
            <a:ext uri="{FF2B5EF4-FFF2-40B4-BE49-F238E27FC236}">
              <a16:creationId xmlns:a16="http://schemas.microsoft.com/office/drawing/2014/main" id="{DB8E058E-DB92-4F97-8D60-F54B50F0722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09" name="textruta 14708">
          <a:extLst>
            <a:ext uri="{FF2B5EF4-FFF2-40B4-BE49-F238E27FC236}">
              <a16:creationId xmlns:a16="http://schemas.microsoft.com/office/drawing/2014/main" id="{F744B248-3822-4341-A9BE-CE2FD5EA66C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10" name="textruta 14709">
          <a:extLst>
            <a:ext uri="{FF2B5EF4-FFF2-40B4-BE49-F238E27FC236}">
              <a16:creationId xmlns:a16="http://schemas.microsoft.com/office/drawing/2014/main" id="{E962CB0F-A8C5-4255-8377-C99BD01F995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11" name="textruta 14710">
          <a:extLst>
            <a:ext uri="{FF2B5EF4-FFF2-40B4-BE49-F238E27FC236}">
              <a16:creationId xmlns:a16="http://schemas.microsoft.com/office/drawing/2014/main" id="{63753A42-DC15-4C2F-9756-8C0DC7CDB64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12" name="textruta 14711">
          <a:extLst>
            <a:ext uri="{FF2B5EF4-FFF2-40B4-BE49-F238E27FC236}">
              <a16:creationId xmlns:a16="http://schemas.microsoft.com/office/drawing/2014/main" id="{BA801D7A-4C7E-4614-80E8-AD6F95DC39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13" name="textruta 14712">
          <a:extLst>
            <a:ext uri="{FF2B5EF4-FFF2-40B4-BE49-F238E27FC236}">
              <a16:creationId xmlns:a16="http://schemas.microsoft.com/office/drawing/2014/main" id="{AEBC03B7-52E0-4BE3-A4C1-9079D75613C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14" name="textruta 14713">
          <a:extLst>
            <a:ext uri="{FF2B5EF4-FFF2-40B4-BE49-F238E27FC236}">
              <a16:creationId xmlns:a16="http://schemas.microsoft.com/office/drawing/2014/main" id="{98CA9486-DDE7-4A1A-843F-8A4057C732B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15" name="textruta 14714">
          <a:extLst>
            <a:ext uri="{FF2B5EF4-FFF2-40B4-BE49-F238E27FC236}">
              <a16:creationId xmlns:a16="http://schemas.microsoft.com/office/drawing/2014/main" id="{77731B99-4F1C-4497-987D-0D84B0676BD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16" name="textruta 14715">
          <a:extLst>
            <a:ext uri="{FF2B5EF4-FFF2-40B4-BE49-F238E27FC236}">
              <a16:creationId xmlns:a16="http://schemas.microsoft.com/office/drawing/2014/main" id="{053BA65C-7800-4ACA-BE1C-088D1430A65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17" name="textruta 14716">
          <a:extLst>
            <a:ext uri="{FF2B5EF4-FFF2-40B4-BE49-F238E27FC236}">
              <a16:creationId xmlns:a16="http://schemas.microsoft.com/office/drawing/2014/main" id="{D162D276-9BE6-4556-BF03-6BD73B1252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18" name="textruta 14717">
          <a:extLst>
            <a:ext uri="{FF2B5EF4-FFF2-40B4-BE49-F238E27FC236}">
              <a16:creationId xmlns:a16="http://schemas.microsoft.com/office/drawing/2014/main" id="{43BE0341-B2E4-437C-BE00-9D68525E05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19" name="textruta 14718">
          <a:extLst>
            <a:ext uri="{FF2B5EF4-FFF2-40B4-BE49-F238E27FC236}">
              <a16:creationId xmlns:a16="http://schemas.microsoft.com/office/drawing/2014/main" id="{EECEC380-5227-4319-895C-4F3C4D86AC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20" name="textruta 14719">
          <a:extLst>
            <a:ext uri="{FF2B5EF4-FFF2-40B4-BE49-F238E27FC236}">
              <a16:creationId xmlns:a16="http://schemas.microsoft.com/office/drawing/2014/main" id="{E7A308F4-C9FF-4243-B150-136D7E02F8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21" name="textruta 14720">
          <a:extLst>
            <a:ext uri="{FF2B5EF4-FFF2-40B4-BE49-F238E27FC236}">
              <a16:creationId xmlns:a16="http://schemas.microsoft.com/office/drawing/2014/main" id="{BF2C20DC-6CB5-4A2D-8D92-5C7E30ED651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22" name="textruta 14721">
          <a:extLst>
            <a:ext uri="{FF2B5EF4-FFF2-40B4-BE49-F238E27FC236}">
              <a16:creationId xmlns:a16="http://schemas.microsoft.com/office/drawing/2014/main" id="{6D28D5C9-EEB2-4870-A86E-FD1CDB680C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23" name="textruta 14722">
          <a:extLst>
            <a:ext uri="{FF2B5EF4-FFF2-40B4-BE49-F238E27FC236}">
              <a16:creationId xmlns:a16="http://schemas.microsoft.com/office/drawing/2014/main" id="{F5758782-7802-46E6-8ED8-8CFB5FA8040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24" name="textruta 14723">
          <a:extLst>
            <a:ext uri="{FF2B5EF4-FFF2-40B4-BE49-F238E27FC236}">
              <a16:creationId xmlns:a16="http://schemas.microsoft.com/office/drawing/2014/main" id="{2722F5C6-54A7-4893-9B2A-D23DAE1DC0B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25" name="textruta 14724">
          <a:extLst>
            <a:ext uri="{FF2B5EF4-FFF2-40B4-BE49-F238E27FC236}">
              <a16:creationId xmlns:a16="http://schemas.microsoft.com/office/drawing/2014/main" id="{1343B860-0E52-4968-869C-0D257EFB19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26" name="textruta 14725">
          <a:extLst>
            <a:ext uri="{FF2B5EF4-FFF2-40B4-BE49-F238E27FC236}">
              <a16:creationId xmlns:a16="http://schemas.microsoft.com/office/drawing/2014/main" id="{C63CDC24-9388-47EB-BB84-02E9B8F09A3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27" name="textruta 14726">
          <a:extLst>
            <a:ext uri="{FF2B5EF4-FFF2-40B4-BE49-F238E27FC236}">
              <a16:creationId xmlns:a16="http://schemas.microsoft.com/office/drawing/2014/main" id="{547075B1-F868-4FDD-B757-C27251E5A8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28" name="textruta 14727">
          <a:extLst>
            <a:ext uri="{FF2B5EF4-FFF2-40B4-BE49-F238E27FC236}">
              <a16:creationId xmlns:a16="http://schemas.microsoft.com/office/drawing/2014/main" id="{436732FD-44DC-46D6-A12A-E0888A6A8E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29" name="textruta 14728">
          <a:extLst>
            <a:ext uri="{FF2B5EF4-FFF2-40B4-BE49-F238E27FC236}">
              <a16:creationId xmlns:a16="http://schemas.microsoft.com/office/drawing/2014/main" id="{37BCB512-3668-449C-A86A-1A45117C2F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30" name="textruta 14729">
          <a:extLst>
            <a:ext uri="{FF2B5EF4-FFF2-40B4-BE49-F238E27FC236}">
              <a16:creationId xmlns:a16="http://schemas.microsoft.com/office/drawing/2014/main" id="{A7F703BF-40A0-4E98-9176-4001C5A82EC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31" name="textruta 14730">
          <a:extLst>
            <a:ext uri="{FF2B5EF4-FFF2-40B4-BE49-F238E27FC236}">
              <a16:creationId xmlns:a16="http://schemas.microsoft.com/office/drawing/2014/main" id="{1343D49A-DD77-49E9-82C2-69F66A0043D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32" name="textruta 14731">
          <a:extLst>
            <a:ext uri="{FF2B5EF4-FFF2-40B4-BE49-F238E27FC236}">
              <a16:creationId xmlns:a16="http://schemas.microsoft.com/office/drawing/2014/main" id="{26858479-81CB-4C40-B09B-467CA1F843E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33" name="textruta 14732">
          <a:extLst>
            <a:ext uri="{FF2B5EF4-FFF2-40B4-BE49-F238E27FC236}">
              <a16:creationId xmlns:a16="http://schemas.microsoft.com/office/drawing/2014/main" id="{C913CEA2-0DA4-43C0-82B2-EAE315DE011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34" name="textruta 14733">
          <a:extLst>
            <a:ext uri="{FF2B5EF4-FFF2-40B4-BE49-F238E27FC236}">
              <a16:creationId xmlns:a16="http://schemas.microsoft.com/office/drawing/2014/main" id="{504791D9-3D8A-4BF6-99CC-AE86E577817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35" name="textruta 14734">
          <a:extLst>
            <a:ext uri="{FF2B5EF4-FFF2-40B4-BE49-F238E27FC236}">
              <a16:creationId xmlns:a16="http://schemas.microsoft.com/office/drawing/2014/main" id="{A6270286-1D67-4C81-9257-94648ED731B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36" name="textruta 14735">
          <a:extLst>
            <a:ext uri="{FF2B5EF4-FFF2-40B4-BE49-F238E27FC236}">
              <a16:creationId xmlns:a16="http://schemas.microsoft.com/office/drawing/2014/main" id="{E0E4C2A0-02A4-4433-A150-43DB90BCFB1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37" name="textruta 14736">
          <a:extLst>
            <a:ext uri="{FF2B5EF4-FFF2-40B4-BE49-F238E27FC236}">
              <a16:creationId xmlns:a16="http://schemas.microsoft.com/office/drawing/2014/main" id="{8B03936A-DDD6-44B0-84BE-3FD8EFAE738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38" name="textruta 14737">
          <a:extLst>
            <a:ext uri="{FF2B5EF4-FFF2-40B4-BE49-F238E27FC236}">
              <a16:creationId xmlns:a16="http://schemas.microsoft.com/office/drawing/2014/main" id="{7E5B8006-B014-4F37-AF77-E829173807F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39" name="textruta 14738">
          <a:extLst>
            <a:ext uri="{FF2B5EF4-FFF2-40B4-BE49-F238E27FC236}">
              <a16:creationId xmlns:a16="http://schemas.microsoft.com/office/drawing/2014/main" id="{099BDF13-F0C7-4D1B-873D-63B2108AA8A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40" name="textruta 14739">
          <a:extLst>
            <a:ext uri="{FF2B5EF4-FFF2-40B4-BE49-F238E27FC236}">
              <a16:creationId xmlns:a16="http://schemas.microsoft.com/office/drawing/2014/main" id="{0F0FB16C-D312-41A3-B297-322606E1C77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41" name="textruta 14740">
          <a:extLst>
            <a:ext uri="{FF2B5EF4-FFF2-40B4-BE49-F238E27FC236}">
              <a16:creationId xmlns:a16="http://schemas.microsoft.com/office/drawing/2014/main" id="{4450114E-8906-437E-BE91-E3C602F736E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42" name="textruta 14741">
          <a:extLst>
            <a:ext uri="{FF2B5EF4-FFF2-40B4-BE49-F238E27FC236}">
              <a16:creationId xmlns:a16="http://schemas.microsoft.com/office/drawing/2014/main" id="{737F0F11-2C6F-4438-B882-14BB12177AE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43" name="textruta 14742">
          <a:extLst>
            <a:ext uri="{FF2B5EF4-FFF2-40B4-BE49-F238E27FC236}">
              <a16:creationId xmlns:a16="http://schemas.microsoft.com/office/drawing/2014/main" id="{097F597D-D51D-43FE-AF44-1295F132318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44" name="textruta 14743">
          <a:extLst>
            <a:ext uri="{FF2B5EF4-FFF2-40B4-BE49-F238E27FC236}">
              <a16:creationId xmlns:a16="http://schemas.microsoft.com/office/drawing/2014/main" id="{2D0826B1-69CE-46DF-92A6-00DCCF16621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45" name="textruta 14744">
          <a:extLst>
            <a:ext uri="{FF2B5EF4-FFF2-40B4-BE49-F238E27FC236}">
              <a16:creationId xmlns:a16="http://schemas.microsoft.com/office/drawing/2014/main" id="{E9441721-57D0-46ED-917C-5DF1B77534F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46" name="textruta 14745">
          <a:extLst>
            <a:ext uri="{FF2B5EF4-FFF2-40B4-BE49-F238E27FC236}">
              <a16:creationId xmlns:a16="http://schemas.microsoft.com/office/drawing/2014/main" id="{B5F6C203-8E74-43AD-9385-D85A700D06D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47" name="textruta 14746">
          <a:extLst>
            <a:ext uri="{FF2B5EF4-FFF2-40B4-BE49-F238E27FC236}">
              <a16:creationId xmlns:a16="http://schemas.microsoft.com/office/drawing/2014/main" id="{DC850CC8-B552-4319-B76E-E4B45981061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48" name="textruta 14747">
          <a:extLst>
            <a:ext uri="{FF2B5EF4-FFF2-40B4-BE49-F238E27FC236}">
              <a16:creationId xmlns:a16="http://schemas.microsoft.com/office/drawing/2014/main" id="{F41D16A0-2748-41F8-B740-1EF66170DD6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49" name="textruta 14748">
          <a:extLst>
            <a:ext uri="{FF2B5EF4-FFF2-40B4-BE49-F238E27FC236}">
              <a16:creationId xmlns:a16="http://schemas.microsoft.com/office/drawing/2014/main" id="{099B1938-62C5-4207-A3E9-AA5DA85A78C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50" name="textruta 14749">
          <a:extLst>
            <a:ext uri="{FF2B5EF4-FFF2-40B4-BE49-F238E27FC236}">
              <a16:creationId xmlns:a16="http://schemas.microsoft.com/office/drawing/2014/main" id="{C60B7F74-83B8-499F-8C52-FB942F4779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51" name="textruta 14750">
          <a:extLst>
            <a:ext uri="{FF2B5EF4-FFF2-40B4-BE49-F238E27FC236}">
              <a16:creationId xmlns:a16="http://schemas.microsoft.com/office/drawing/2014/main" id="{97F22566-0D3B-48E5-94F8-197624631D8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52" name="textruta 14751">
          <a:extLst>
            <a:ext uri="{FF2B5EF4-FFF2-40B4-BE49-F238E27FC236}">
              <a16:creationId xmlns:a16="http://schemas.microsoft.com/office/drawing/2014/main" id="{CB1991C4-3555-481A-90B5-ED279855FF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53" name="textruta 14752">
          <a:extLst>
            <a:ext uri="{FF2B5EF4-FFF2-40B4-BE49-F238E27FC236}">
              <a16:creationId xmlns:a16="http://schemas.microsoft.com/office/drawing/2014/main" id="{F8ABE181-9340-4BB0-8F79-BE89BA9D193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54" name="textruta 14753">
          <a:extLst>
            <a:ext uri="{FF2B5EF4-FFF2-40B4-BE49-F238E27FC236}">
              <a16:creationId xmlns:a16="http://schemas.microsoft.com/office/drawing/2014/main" id="{B0C4F448-8831-4ACF-8E39-E36DDDA3F7D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55" name="textruta 14754">
          <a:extLst>
            <a:ext uri="{FF2B5EF4-FFF2-40B4-BE49-F238E27FC236}">
              <a16:creationId xmlns:a16="http://schemas.microsoft.com/office/drawing/2014/main" id="{E0C5528E-08E1-4EFB-B011-07FE72B3E7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56" name="textruta 14755">
          <a:extLst>
            <a:ext uri="{FF2B5EF4-FFF2-40B4-BE49-F238E27FC236}">
              <a16:creationId xmlns:a16="http://schemas.microsoft.com/office/drawing/2014/main" id="{CBA4FAD9-5932-4FAA-B253-99BBA1703B4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57" name="textruta 14756">
          <a:extLst>
            <a:ext uri="{FF2B5EF4-FFF2-40B4-BE49-F238E27FC236}">
              <a16:creationId xmlns:a16="http://schemas.microsoft.com/office/drawing/2014/main" id="{732E5BAF-5849-488D-9F2C-288D4475CC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58" name="textruta 14757">
          <a:extLst>
            <a:ext uri="{FF2B5EF4-FFF2-40B4-BE49-F238E27FC236}">
              <a16:creationId xmlns:a16="http://schemas.microsoft.com/office/drawing/2014/main" id="{CADA08B8-E4C6-4ED7-8501-97EEDA9C9F4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59" name="textruta 14758">
          <a:extLst>
            <a:ext uri="{FF2B5EF4-FFF2-40B4-BE49-F238E27FC236}">
              <a16:creationId xmlns:a16="http://schemas.microsoft.com/office/drawing/2014/main" id="{BF592E4A-D323-4468-BD68-C072F9D0B2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60" name="textruta 14759">
          <a:extLst>
            <a:ext uri="{FF2B5EF4-FFF2-40B4-BE49-F238E27FC236}">
              <a16:creationId xmlns:a16="http://schemas.microsoft.com/office/drawing/2014/main" id="{C3F20C84-CC75-4950-9F47-54B54F29DE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61" name="textruta 14760">
          <a:extLst>
            <a:ext uri="{FF2B5EF4-FFF2-40B4-BE49-F238E27FC236}">
              <a16:creationId xmlns:a16="http://schemas.microsoft.com/office/drawing/2014/main" id="{D78D39F9-CC0B-448C-ABA2-24CF19CB74F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62" name="textruta 14761">
          <a:extLst>
            <a:ext uri="{FF2B5EF4-FFF2-40B4-BE49-F238E27FC236}">
              <a16:creationId xmlns:a16="http://schemas.microsoft.com/office/drawing/2014/main" id="{DE4E89E8-1441-4625-BDFF-8905DE47A2B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63" name="textruta 14762">
          <a:extLst>
            <a:ext uri="{FF2B5EF4-FFF2-40B4-BE49-F238E27FC236}">
              <a16:creationId xmlns:a16="http://schemas.microsoft.com/office/drawing/2014/main" id="{2742574A-A18E-48D2-8EB6-519748408D4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64" name="textruta 14763">
          <a:extLst>
            <a:ext uri="{FF2B5EF4-FFF2-40B4-BE49-F238E27FC236}">
              <a16:creationId xmlns:a16="http://schemas.microsoft.com/office/drawing/2014/main" id="{FB5ECA8F-BBE9-43D8-8883-1E9D009D388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65" name="textruta 14764">
          <a:extLst>
            <a:ext uri="{FF2B5EF4-FFF2-40B4-BE49-F238E27FC236}">
              <a16:creationId xmlns:a16="http://schemas.microsoft.com/office/drawing/2014/main" id="{C2ED574C-00E2-44FE-9900-9429978F6C1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66" name="textruta 14765">
          <a:extLst>
            <a:ext uri="{FF2B5EF4-FFF2-40B4-BE49-F238E27FC236}">
              <a16:creationId xmlns:a16="http://schemas.microsoft.com/office/drawing/2014/main" id="{DBD21367-6540-403D-87C9-44D124097B6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67" name="textruta 14766">
          <a:extLst>
            <a:ext uri="{FF2B5EF4-FFF2-40B4-BE49-F238E27FC236}">
              <a16:creationId xmlns:a16="http://schemas.microsoft.com/office/drawing/2014/main" id="{CF2572E8-6C96-401C-8472-AD4BE3186AD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68" name="textruta 14767">
          <a:extLst>
            <a:ext uri="{FF2B5EF4-FFF2-40B4-BE49-F238E27FC236}">
              <a16:creationId xmlns:a16="http://schemas.microsoft.com/office/drawing/2014/main" id="{19786E27-F423-400C-B728-550C071B68A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69" name="textruta 14768">
          <a:extLst>
            <a:ext uri="{FF2B5EF4-FFF2-40B4-BE49-F238E27FC236}">
              <a16:creationId xmlns:a16="http://schemas.microsoft.com/office/drawing/2014/main" id="{8FB87487-0B81-49F8-A1F8-D803CCB77A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70" name="textruta 14769">
          <a:extLst>
            <a:ext uri="{FF2B5EF4-FFF2-40B4-BE49-F238E27FC236}">
              <a16:creationId xmlns:a16="http://schemas.microsoft.com/office/drawing/2014/main" id="{E5DD8B8C-908F-4721-8957-57AF0839D80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71" name="textruta 14770">
          <a:extLst>
            <a:ext uri="{FF2B5EF4-FFF2-40B4-BE49-F238E27FC236}">
              <a16:creationId xmlns:a16="http://schemas.microsoft.com/office/drawing/2014/main" id="{FAD93E91-6660-4333-8C6C-04CAB1E0299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72" name="textruta 14771">
          <a:extLst>
            <a:ext uri="{FF2B5EF4-FFF2-40B4-BE49-F238E27FC236}">
              <a16:creationId xmlns:a16="http://schemas.microsoft.com/office/drawing/2014/main" id="{CFBB4119-83A3-4437-8819-38B1394463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73" name="textruta 14772">
          <a:extLst>
            <a:ext uri="{FF2B5EF4-FFF2-40B4-BE49-F238E27FC236}">
              <a16:creationId xmlns:a16="http://schemas.microsoft.com/office/drawing/2014/main" id="{D4B7E876-2149-4514-B156-51183162A20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74" name="textruta 14773">
          <a:extLst>
            <a:ext uri="{FF2B5EF4-FFF2-40B4-BE49-F238E27FC236}">
              <a16:creationId xmlns:a16="http://schemas.microsoft.com/office/drawing/2014/main" id="{4AECA298-8251-492C-9F50-BC592A91B52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75" name="textruta 14774">
          <a:extLst>
            <a:ext uri="{FF2B5EF4-FFF2-40B4-BE49-F238E27FC236}">
              <a16:creationId xmlns:a16="http://schemas.microsoft.com/office/drawing/2014/main" id="{B1F2C9B9-FBA1-494C-976A-496301CF9AE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76" name="textruta 14775">
          <a:extLst>
            <a:ext uri="{FF2B5EF4-FFF2-40B4-BE49-F238E27FC236}">
              <a16:creationId xmlns:a16="http://schemas.microsoft.com/office/drawing/2014/main" id="{23014A59-BCCE-4AE8-A60A-CD7E0DB51DA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77" name="textruta 14776">
          <a:extLst>
            <a:ext uri="{FF2B5EF4-FFF2-40B4-BE49-F238E27FC236}">
              <a16:creationId xmlns:a16="http://schemas.microsoft.com/office/drawing/2014/main" id="{EAE321CA-D62C-4D48-AE31-4BBAA653963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78" name="textruta 14777">
          <a:extLst>
            <a:ext uri="{FF2B5EF4-FFF2-40B4-BE49-F238E27FC236}">
              <a16:creationId xmlns:a16="http://schemas.microsoft.com/office/drawing/2014/main" id="{04D6A204-9E24-4567-8FFE-1055B14F88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79" name="textruta 14778">
          <a:extLst>
            <a:ext uri="{FF2B5EF4-FFF2-40B4-BE49-F238E27FC236}">
              <a16:creationId xmlns:a16="http://schemas.microsoft.com/office/drawing/2014/main" id="{78C1759B-E9B7-4318-8FDB-DA6A13123E8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80" name="textruta 14779">
          <a:extLst>
            <a:ext uri="{FF2B5EF4-FFF2-40B4-BE49-F238E27FC236}">
              <a16:creationId xmlns:a16="http://schemas.microsoft.com/office/drawing/2014/main" id="{2D266E2D-5FE0-4626-8294-CCDAC33FE2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81" name="textruta 14780">
          <a:extLst>
            <a:ext uri="{FF2B5EF4-FFF2-40B4-BE49-F238E27FC236}">
              <a16:creationId xmlns:a16="http://schemas.microsoft.com/office/drawing/2014/main" id="{A5F274E1-4D08-434E-ABB6-1550C1F1FFD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82" name="textruta 14781">
          <a:extLst>
            <a:ext uri="{FF2B5EF4-FFF2-40B4-BE49-F238E27FC236}">
              <a16:creationId xmlns:a16="http://schemas.microsoft.com/office/drawing/2014/main" id="{3AE3BC77-E0B9-4431-A823-AD4D815B844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83" name="textruta 14782">
          <a:extLst>
            <a:ext uri="{FF2B5EF4-FFF2-40B4-BE49-F238E27FC236}">
              <a16:creationId xmlns:a16="http://schemas.microsoft.com/office/drawing/2014/main" id="{36DC9B42-3517-4C40-9295-62DA82FDD90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84" name="textruta 14783">
          <a:extLst>
            <a:ext uri="{FF2B5EF4-FFF2-40B4-BE49-F238E27FC236}">
              <a16:creationId xmlns:a16="http://schemas.microsoft.com/office/drawing/2014/main" id="{D45EA22D-643E-46B3-88FD-5888F915E5B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85" name="textruta 14784">
          <a:extLst>
            <a:ext uri="{FF2B5EF4-FFF2-40B4-BE49-F238E27FC236}">
              <a16:creationId xmlns:a16="http://schemas.microsoft.com/office/drawing/2014/main" id="{1A03B1AD-B58A-4F3D-BE63-ED8D87EBB2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86" name="textruta 14785">
          <a:extLst>
            <a:ext uri="{FF2B5EF4-FFF2-40B4-BE49-F238E27FC236}">
              <a16:creationId xmlns:a16="http://schemas.microsoft.com/office/drawing/2014/main" id="{7BC2D3D2-78F5-4DB7-BDC0-63DD2E745EF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87" name="textruta 14786">
          <a:extLst>
            <a:ext uri="{FF2B5EF4-FFF2-40B4-BE49-F238E27FC236}">
              <a16:creationId xmlns:a16="http://schemas.microsoft.com/office/drawing/2014/main" id="{EEE03001-B1AB-45E5-A8E3-ED773FBB78D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88" name="textruta 14787">
          <a:extLst>
            <a:ext uri="{FF2B5EF4-FFF2-40B4-BE49-F238E27FC236}">
              <a16:creationId xmlns:a16="http://schemas.microsoft.com/office/drawing/2014/main" id="{005AF4A0-9074-4F6E-9579-245BDBFB40A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89" name="textruta 14788">
          <a:extLst>
            <a:ext uri="{FF2B5EF4-FFF2-40B4-BE49-F238E27FC236}">
              <a16:creationId xmlns:a16="http://schemas.microsoft.com/office/drawing/2014/main" id="{50A2CD18-AD39-4D77-80A9-65521761CBC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90" name="textruta 14789">
          <a:extLst>
            <a:ext uri="{FF2B5EF4-FFF2-40B4-BE49-F238E27FC236}">
              <a16:creationId xmlns:a16="http://schemas.microsoft.com/office/drawing/2014/main" id="{5032CA67-F672-4E2B-A228-3C2222EEB01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91" name="textruta 14790">
          <a:extLst>
            <a:ext uri="{FF2B5EF4-FFF2-40B4-BE49-F238E27FC236}">
              <a16:creationId xmlns:a16="http://schemas.microsoft.com/office/drawing/2014/main" id="{FF754DEC-F7B4-456C-8B43-AC8DEB5663A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92" name="textruta 14791">
          <a:extLst>
            <a:ext uri="{FF2B5EF4-FFF2-40B4-BE49-F238E27FC236}">
              <a16:creationId xmlns:a16="http://schemas.microsoft.com/office/drawing/2014/main" id="{60905001-5872-427A-904C-1DDED7478D4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93" name="textruta 14792">
          <a:extLst>
            <a:ext uri="{FF2B5EF4-FFF2-40B4-BE49-F238E27FC236}">
              <a16:creationId xmlns:a16="http://schemas.microsoft.com/office/drawing/2014/main" id="{B8EAC68A-FBFA-473A-BC90-A79A98E50B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94" name="textruta 14793">
          <a:extLst>
            <a:ext uri="{FF2B5EF4-FFF2-40B4-BE49-F238E27FC236}">
              <a16:creationId xmlns:a16="http://schemas.microsoft.com/office/drawing/2014/main" id="{0B528992-7688-44BF-8E5B-A9D460AADDD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95" name="textruta 14794">
          <a:extLst>
            <a:ext uri="{FF2B5EF4-FFF2-40B4-BE49-F238E27FC236}">
              <a16:creationId xmlns:a16="http://schemas.microsoft.com/office/drawing/2014/main" id="{E281AC94-F383-4003-80A8-706236CD69C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96" name="textruta 14795">
          <a:extLst>
            <a:ext uri="{FF2B5EF4-FFF2-40B4-BE49-F238E27FC236}">
              <a16:creationId xmlns:a16="http://schemas.microsoft.com/office/drawing/2014/main" id="{0751E752-8BB9-494B-98AC-63283BB2D7F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97" name="textruta 14796">
          <a:extLst>
            <a:ext uri="{FF2B5EF4-FFF2-40B4-BE49-F238E27FC236}">
              <a16:creationId xmlns:a16="http://schemas.microsoft.com/office/drawing/2014/main" id="{105F53E9-F9C4-454B-B883-59A41A56F4B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98" name="textruta 14797">
          <a:extLst>
            <a:ext uri="{FF2B5EF4-FFF2-40B4-BE49-F238E27FC236}">
              <a16:creationId xmlns:a16="http://schemas.microsoft.com/office/drawing/2014/main" id="{DCFC4824-9744-43DC-A1CC-45E039625A2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99" name="textruta 14798">
          <a:extLst>
            <a:ext uri="{FF2B5EF4-FFF2-40B4-BE49-F238E27FC236}">
              <a16:creationId xmlns:a16="http://schemas.microsoft.com/office/drawing/2014/main" id="{13CE35B0-8044-4512-AF23-CBA782A3BF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00" name="textruta 14799">
          <a:extLst>
            <a:ext uri="{FF2B5EF4-FFF2-40B4-BE49-F238E27FC236}">
              <a16:creationId xmlns:a16="http://schemas.microsoft.com/office/drawing/2014/main" id="{5D4AA02A-764D-497F-88A3-92B302D714A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01" name="textruta 14800">
          <a:extLst>
            <a:ext uri="{FF2B5EF4-FFF2-40B4-BE49-F238E27FC236}">
              <a16:creationId xmlns:a16="http://schemas.microsoft.com/office/drawing/2014/main" id="{00E09534-6DAA-42C6-B262-9E2A0050164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02" name="textruta 14801">
          <a:extLst>
            <a:ext uri="{FF2B5EF4-FFF2-40B4-BE49-F238E27FC236}">
              <a16:creationId xmlns:a16="http://schemas.microsoft.com/office/drawing/2014/main" id="{EF8428F1-7E4A-4873-9F51-DD085D814B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03" name="textruta 14802">
          <a:extLst>
            <a:ext uri="{FF2B5EF4-FFF2-40B4-BE49-F238E27FC236}">
              <a16:creationId xmlns:a16="http://schemas.microsoft.com/office/drawing/2014/main" id="{05B46172-3E37-4CA5-8363-1FA5EB0FA0C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04" name="textruta 14803">
          <a:extLst>
            <a:ext uri="{FF2B5EF4-FFF2-40B4-BE49-F238E27FC236}">
              <a16:creationId xmlns:a16="http://schemas.microsoft.com/office/drawing/2014/main" id="{FE49F185-BB4F-4492-9E2E-9811718EDD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05" name="textruta 14804">
          <a:extLst>
            <a:ext uri="{FF2B5EF4-FFF2-40B4-BE49-F238E27FC236}">
              <a16:creationId xmlns:a16="http://schemas.microsoft.com/office/drawing/2014/main" id="{25844B0C-F5BB-489D-B069-5B03FF02B64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06" name="textruta 14805">
          <a:extLst>
            <a:ext uri="{FF2B5EF4-FFF2-40B4-BE49-F238E27FC236}">
              <a16:creationId xmlns:a16="http://schemas.microsoft.com/office/drawing/2014/main" id="{E6089E75-C612-4DB0-A694-FD3E2F0493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07" name="textruta 14806">
          <a:extLst>
            <a:ext uri="{FF2B5EF4-FFF2-40B4-BE49-F238E27FC236}">
              <a16:creationId xmlns:a16="http://schemas.microsoft.com/office/drawing/2014/main" id="{F0DC81A9-4D37-47E0-8334-415D249170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08" name="textruta 14807">
          <a:extLst>
            <a:ext uri="{FF2B5EF4-FFF2-40B4-BE49-F238E27FC236}">
              <a16:creationId xmlns:a16="http://schemas.microsoft.com/office/drawing/2014/main" id="{3BD3E83D-0BBC-47A1-BE2D-6FC1A0D925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09" name="textruta 14808">
          <a:extLst>
            <a:ext uri="{FF2B5EF4-FFF2-40B4-BE49-F238E27FC236}">
              <a16:creationId xmlns:a16="http://schemas.microsoft.com/office/drawing/2014/main" id="{D4951261-EF27-4556-A664-AA4F83ACB41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10" name="textruta 14809">
          <a:extLst>
            <a:ext uri="{FF2B5EF4-FFF2-40B4-BE49-F238E27FC236}">
              <a16:creationId xmlns:a16="http://schemas.microsoft.com/office/drawing/2014/main" id="{E3A9E664-7599-48C7-8F76-61851390668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11" name="textruta 14810">
          <a:extLst>
            <a:ext uri="{FF2B5EF4-FFF2-40B4-BE49-F238E27FC236}">
              <a16:creationId xmlns:a16="http://schemas.microsoft.com/office/drawing/2014/main" id="{470F9B20-D62E-4512-B484-482826134CC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12" name="textruta 14811">
          <a:extLst>
            <a:ext uri="{FF2B5EF4-FFF2-40B4-BE49-F238E27FC236}">
              <a16:creationId xmlns:a16="http://schemas.microsoft.com/office/drawing/2014/main" id="{2936D724-D1AC-4F00-A890-45F0B48112B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13" name="textruta 14812">
          <a:extLst>
            <a:ext uri="{FF2B5EF4-FFF2-40B4-BE49-F238E27FC236}">
              <a16:creationId xmlns:a16="http://schemas.microsoft.com/office/drawing/2014/main" id="{5221F161-3F0F-4B50-A16B-0CB377516DC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14" name="textruta 14813">
          <a:extLst>
            <a:ext uri="{FF2B5EF4-FFF2-40B4-BE49-F238E27FC236}">
              <a16:creationId xmlns:a16="http://schemas.microsoft.com/office/drawing/2014/main" id="{9AD1A872-C927-4227-9B2D-1B6D58C108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15" name="textruta 14814">
          <a:extLst>
            <a:ext uri="{FF2B5EF4-FFF2-40B4-BE49-F238E27FC236}">
              <a16:creationId xmlns:a16="http://schemas.microsoft.com/office/drawing/2014/main" id="{F0F44716-5E0B-4DD5-A1F9-8022F1243D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16" name="textruta 14815">
          <a:extLst>
            <a:ext uri="{FF2B5EF4-FFF2-40B4-BE49-F238E27FC236}">
              <a16:creationId xmlns:a16="http://schemas.microsoft.com/office/drawing/2014/main" id="{553C4629-E054-4B95-8153-B751C7E8A70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17" name="textruta 14816">
          <a:extLst>
            <a:ext uri="{FF2B5EF4-FFF2-40B4-BE49-F238E27FC236}">
              <a16:creationId xmlns:a16="http://schemas.microsoft.com/office/drawing/2014/main" id="{8136C7C7-A61D-4EFD-AFBD-6300DFA0A0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18" name="textruta 14817">
          <a:extLst>
            <a:ext uri="{FF2B5EF4-FFF2-40B4-BE49-F238E27FC236}">
              <a16:creationId xmlns:a16="http://schemas.microsoft.com/office/drawing/2014/main" id="{4200746A-2AC7-4341-B7EF-7F88813B774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19" name="textruta 14818">
          <a:extLst>
            <a:ext uri="{FF2B5EF4-FFF2-40B4-BE49-F238E27FC236}">
              <a16:creationId xmlns:a16="http://schemas.microsoft.com/office/drawing/2014/main" id="{45A135BB-94DD-4F44-8A78-F4910E18144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20" name="textruta 14819">
          <a:extLst>
            <a:ext uri="{FF2B5EF4-FFF2-40B4-BE49-F238E27FC236}">
              <a16:creationId xmlns:a16="http://schemas.microsoft.com/office/drawing/2014/main" id="{31535EA1-2030-45F5-8AC3-8226F1D5685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21" name="textruta 14820">
          <a:extLst>
            <a:ext uri="{FF2B5EF4-FFF2-40B4-BE49-F238E27FC236}">
              <a16:creationId xmlns:a16="http://schemas.microsoft.com/office/drawing/2014/main" id="{C261EC70-FEA4-4D28-8917-7B39F87B287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22" name="textruta 14821">
          <a:extLst>
            <a:ext uri="{FF2B5EF4-FFF2-40B4-BE49-F238E27FC236}">
              <a16:creationId xmlns:a16="http://schemas.microsoft.com/office/drawing/2014/main" id="{CC478AEA-A208-4E93-A2A6-85ED629F73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23" name="textruta 14822">
          <a:extLst>
            <a:ext uri="{FF2B5EF4-FFF2-40B4-BE49-F238E27FC236}">
              <a16:creationId xmlns:a16="http://schemas.microsoft.com/office/drawing/2014/main" id="{A6BC7013-C455-4168-BC25-EA65400358F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24" name="textruta 14823">
          <a:extLst>
            <a:ext uri="{FF2B5EF4-FFF2-40B4-BE49-F238E27FC236}">
              <a16:creationId xmlns:a16="http://schemas.microsoft.com/office/drawing/2014/main" id="{7B04B4CB-CBB9-4121-A74B-923A2B4B216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25" name="textruta 14824">
          <a:extLst>
            <a:ext uri="{FF2B5EF4-FFF2-40B4-BE49-F238E27FC236}">
              <a16:creationId xmlns:a16="http://schemas.microsoft.com/office/drawing/2014/main" id="{45CF63D8-4B2F-4DEF-90C9-165715F4D71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26" name="textruta 14825">
          <a:extLst>
            <a:ext uri="{FF2B5EF4-FFF2-40B4-BE49-F238E27FC236}">
              <a16:creationId xmlns:a16="http://schemas.microsoft.com/office/drawing/2014/main" id="{FA9E1816-F300-46E2-ADAF-42609C68968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27" name="textruta 14826">
          <a:extLst>
            <a:ext uri="{FF2B5EF4-FFF2-40B4-BE49-F238E27FC236}">
              <a16:creationId xmlns:a16="http://schemas.microsoft.com/office/drawing/2014/main" id="{4C320CBE-2387-42FF-B255-90CE58C17C5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28" name="textruta 14827">
          <a:extLst>
            <a:ext uri="{FF2B5EF4-FFF2-40B4-BE49-F238E27FC236}">
              <a16:creationId xmlns:a16="http://schemas.microsoft.com/office/drawing/2014/main" id="{AF5CF9DB-80EE-4BC1-87B1-472F65C5901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29" name="textruta 14828">
          <a:extLst>
            <a:ext uri="{FF2B5EF4-FFF2-40B4-BE49-F238E27FC236}">
              <a16:creationId xmlns:a16="http://schemas.microsoft.com/office/drawing/2014/main" id="{A5F43C0E-46B4-4BD3-97F1-0455E3C94FF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30" name="textruta 14829">
          <a:extLst>
            <a:ext uri="{FF2B5EF4-FFF2-40B4-BE49-F238E27FC236}">
              <a16:creationId xmlns:a16="http://schemas.microsoft.com/office/drawing/2014/main" id="{852A9838-D754-4F95-B028-5342175AC40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31" name="textruta 14830">
          <a:extLst>
            <a:ext uri="{FF2B5EF4-FFF2-40B4-BE49-F238E27FC236}">
              <a16:creationId xmlns:a16="http://schemas.microsoft.com/office/drawing/2014/main" id="{4F68D91C-639A-4323-81A5-5B7540ECFE9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32" name="textruta 14831">
          <a:extLst>
            <a:ext uri="{FF2B5EF4-FFF2-40B4-BE49-F238E27FC236}">
              <a16:creationId xmlns:a16="http://schemas.microsoft.com/office/drawing/2014/main" id="{36350D2E-7286-4548-852A-F6466F6ED7A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33" name="textruta 14832">
          <a:extLst>
            <a:ext uri="{FF2B5EF4-FFF2-40B4-BE49-F238E27FC236}">
              <a16:creationId xmlns:a16="http://schemas.microsoft.com/office/drawing/2014/main" id="{406A5477-7132-4646-A6A0-ED6137897FF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34" name="textruta 14833">
          <a:extLst>
            <a:ext uri="{FF2B5EF4-FFF2-40B4-BE49-F238E27FC236}">
              <a16:creationId xmlns:a16="http://schemas.microsoft.com/office/drawing/2014/main" id="{9519C5CB-395F-4643-8635-71318BD4BF4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35" name="textruta 14834">
          <a:extLst>
            <a:ext uri="{FF2B5EF4-FFF2-40B4-BE49-F238E27FC236}">
              <a16:creationId xmlns:a16="http://schemas.microsoft.com/office/drawing/2014/main" id="{9F4AB433-04B5-4A37-9245-19FB77CF2D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36" name="textruta 14835">
          <a:extLst>
            <a:ext uri="{FF2B5EF4-FFF2-40B4-BE49-F238E27FC236}">
              <a16:creationId xmlns:a16="http://schemas.microsoft.com/office/drawing/2014/main" id="{3EFF37E8-34AD-446F-B0FA-5F723ACFC3F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37" name="textruta 14836">
          <a:extLst>
            <a:ext uri="{FF2B5EF4-FFF2-40B4-BE49-F238E27FC236}">
              <a16:creationId xmlns:a16="http://schemas.microsoft.com/office/drawing/2014/main" id="{C5019E9B-4327-49E3-814C-2E3685D44BF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38" name="textruta 14837">
          <a:extLst>
            <a:ext uri="{FF2B5EF4-FFF2-40B4-BE49-F238E27FC236}">
              <a16:creationId xmlns:a16="http://schemas.microsoft.com/office/drawing/2014/main" id="{39EA8A58-2866-45E9-BDF7-03688F29070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39" name="textruta 14838">
          <a:extLst>
            <a:ext uri="{FF2B5EF4-FFF2-40B4-BE49-F238E27FC236}">
              <a16:creationId xmlns:a16="http://schemas.microsoft.com/office/drawing/2014/main" id="{F88DAD03-EBE8-4770-96FB-3BA1DF6B7CC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40" name="textruta 14839">
          <a:extLst>
            <a:ext uri="{FF2B5EF4-FFF2-40B4-BE49-F238E27FC236}">
              <a16:creationId xmlns:a16="http://schemas.microsoft.com/office/drawing/2014/main" id="{75201BBF-67B7-4E61-8D9E-E18143DC29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41" name="textruta 14840">
          <a:extLst>
            <a:ext uri="{FF2B5EF4-FFF2-40B4-BE49-F238E27FC236}">
              <a16:creationId xmlns:a16="http://schemas.microsoft.com/office/drawing/2014/main" id="{AE6527BE-A1A2-4D91-BF3C-28B32847B98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42" name="textruta 14841">
          <a:extLst>
            <a:ext uri="{FF2B5EF4-FFF2-40B4-BE49-F238E27FC236}">
              <a16:creationId xmlns:a16="http://schemas.microsoft.com/office/drawing/2014/main" id="{07CF83FC-D50B-458D-A60A-0D0957FE99E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43" name="textruta 14842">
          <a:extLst>
            <a:ext uri="{FF2B5EF4-FFF2-40B4-BE49-F238E27FC236}">
              <a16:creationId xmlns:a16="http://schemas.microsoft.com/office/drawing/2014/main" id="{68495A34-0F94-410E-B689-367F6A826C1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44" name="textruta 14843">
          <a:extLst>
            <a:ext uri="{FF2B5EF4-FFF2-40B4-BE49-F238E27FC236}">
              <a16:creationId xmlns:a16="http://schemas.microsoft.com/office/drawing/2014/main" id="{3C701F51-402E-4909-9DCC-26BED620ED9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45" name="textruta 14844">
          <a:extLst>
            <a:ext uri="{FF2B5EF4-FFF2-40B4-BE49-F238E27FC236}">
              <a16:creationId xmlns:a16="http://schemas.microsoft.com/office/drawing/2014/main" id="{171D742A-96E0-452E-B49C-0A95D384735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46" name="textruta 14845">
          <a:extLst>
            <a:ext uri="{FF2B5EF4-FFF2-40B4-BE49-F238E27FC236}">
              <a16:creationId xmlns:a16="http://schemas.microsoft.com/office/drawing/2014/main" id="{87268512-E4CF-4D03-AEF1-8349FEFD75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47" name="textruta 14846">
          <a:extLst>
            <a:ext uri="{FF2B5EF4-FFF2-40B4-BE49-F238E27FC236}">
              <a16:creationId xmlns:a16="http://schemas.microsoft.com/office/drawing/2014/main" id="{FB6780FF-728F-447A-8CD5-84EC08588DB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48" name="textruta 14847">
          <a:extLst>
            <a:ext uri="{FF2B5EF4-FFF2-40B4-BE49-F238E27FC236}">
              <a16:creationId xmlns:a16="http://schemas.microsoft.com/office/drawing/2014/main" id="{707881EB-4375-4065-B63F-7228A753453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49" name="textruta 14848">
          <a:extLst>
            <a:ext uri="{FF2B5EF4-FFF2-40B4-BE49-F238E27FC236}">
              <a16:creationId xmlns:a16="http://schemas.microsoft.com/office/drawing/2014/main" id="{74093668-68C0-4A46-B150-F27C5E499F8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50" name="textruta 14849">
          <a:extLst>
            <a:ext uri="{FF2B5EF4-FFF2-40B4-BE49-F238E27FC236}">
              <a16:creationId xmlns:a16="http://schemas.microsoft.com/office/drawing/2014/main" id="{BD3B7F47-4ED5-45BE-B675-1D670844D04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51" name="textruta 14850">
          <a:extLst>
            <a:ext uri="{FF2B5EF4-FFF2-40B4-BE49-F238E27FC236}">
              <a16:creationId xmlns:a16="http://schemas.microsoft.com/office/drawing/2014/main" id="{351EA68B-C6C1-43C2-B6EE-2DF43898801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52" name="textruta 14851">
          <a:extLst>
            <a:ext uri="{FF2B5EF4-FFF2-40B4-BE49-F238E27FC236}">
              <a16:creationId xmlns:a16="http://schemas.microsoft.com/office/drawing/2014/main" id="{260C6677-507C-4156-A147-B27ABBC6430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53" name="textruta 14852">
          <a:extLst>
            <a:ext uri="{FF2B5EF4-FFF2-40B4-BE49-F238E27FC236}">
              <a16:creationId xmlns:a16="http://schemas.microsoft.com/office/drawing/2014/main" id="{70CC57C0-CB44-4FB7-9B15-BC1AB3243A5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54" name="textruta 14853">
          <a:extLst>
            <a:ext uri="{FF2B5EF4-FFF2-40B4-BE49-F238E27FC236}">
              <a16:creationId xmlns:a16="http://schemas.microsoft.com/office/drawing/2014/main" id="{75A89A9D-E5B7-4E04-9C3C-0F78511FA9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55" name="textruta 14854">
          <a:extLst>
            <a:ext uri="{FF2B5EF4-FFF2-40B4-BE49-F238E27FC236}">
              <a16:creationId xmlns:a16="http://schemas.microsoft.com/office/drawing/2014/main" id="{9F0580E4-23C3-4312-AE4F-663F1506C6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56" name="textruta 14855">
          <a:extLst>
            <a:ext uri="{FF2B5EF4-FFF2-40B4-BE49-F238E27FC236}">
              <a16:creationId xmlns:a16="http://schemas.microsoft.com/office/drawing/2014/main" id="{2A9245EB-1920-42FD-87EE-C55ACE50B40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57" name="textruta 14856">
          <a:extLst>
            <a:ext uri="{FF2B5EF4-FFF2-40B4-BE49-F238E27FC236}">
              <a16:creationId xmlns:a16="http://schemas.microsoft.com/office/drawing/2014/main" id="{DC9B7EBB-08E6-4714-BC8A-74F4B2B296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58" name="textruta 14857">
          <a:extLst>
            <a:ext uri="{FF2B5EF4-FFF2-40B4-BE49-F238E27FC236}">
              <a16:creationId xmlns:a16="http://schemas.microsoft.com/office/drawing/2014/main" id="{8C7B5824-0AD6-4BCD-A205-4A22AB532F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59" name="textruta 14858">
          <a:extLst>
            <a:ext uri="{FF2B5EF4-FFF2-40B4-BE49-F238E27FC236}">
              <a16:creationId xmlns:a16="http://schemas.microsoft.com/office/drawing/2014/main" id="{A06E144B-E4E2-45C5-A635-FD48768333C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60" name="textruta 14859">
          <a:extLst>
            <a:ext uri="{FF2B5EF4-FFF2-40B4-BE49-F238E27FC236}">
              <a16:creationId xmlns:a16="http://schemas.microsoft.com/office/drawing/2014/main" id="{A4A41C3A-4BFE-4DE3-9FBF-6E3EEE91CB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61" name="textruta 14860">
          <a:extLst>
            <a:ext uri="{FF2B5EF4-FFF2-40B4-BE49-F238E27FC236}">
              <a16:creationId xmlns:a16="http://schemas.microsoft.com/office/drawing/2014/main" id="{BA6724B1-24D4-4065-B489-B29BBF8FC02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62" name="textruta 14861">
          <a:extLst>
            <a:ext uri="{FF2B5EF4-FFF2-40B4-BE49-F238E27FC236}">
              <a16:creationId xmlns:a16="http://schemas.microsoft.com/office/drawing/2014/main" id="{CF54EA45-77D3-41FC-B8E0-AB88211DB2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63" name="textruta 14862">
          <a:extLst>
            <a:ext uri="{FF2B5EF4-FFF2-40B4-BE49-F238E27FC236}">
              <a16:creationId xmlns:a16="http://schemas.microsoft.com/office/drawing/2014/main" id="{0F1E54C7-9AEC-42DD-8B66-C4146B2055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64" name="textruta 14863">
          <a:extLst>
            <a:ext uri="{FF2B5EF4-FFF2-40B4-BE49-F238E27FC236}">
              <a16:creationId xmlns:a16="http://schemas.microsoft.com/office/drawing/2014/main" id="{B4945591-F357-4280-B692-7E01ACD5FE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65" name="textruta 14864">
          <a:extLst>
            <a:ext uri="{FF2B5EF4-FFF2-40B4-BE49-F238E27FC236}">
              <a16:creationId xmlns:a16="http://schemas.microsoft.com/office/drawing/2014/main" id="{87E4A143-081D-4B1A-A4DF-DC85289E68F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66" name="textruta 14865">
          <a:extLst>
            <a:ext uri="{FF2B5EF4-FFF2-40B4-BE49-F238E27FC236}">
              <a16:creationId xmlns:a16="http://schemas.microsoft.com/office/drawing/2014/main" id="{D4288954-0487-416C-9B39-154075403A9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67" name="textruta 14866">
          <a:extLst>
            <a:ext uri="{FF2B5EF4-FFF2-40B4-BE49-F238E27FC236}">
              <a16:creationId xmlns:a16="http://schemas.microsoft.com/office/drawing/2014/main" id="{F63CE907-F6AE-42D6-8C8E-5AC40127DE8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68" name="textruta 14867">
          <a:extLst>
            <a:ext uri="{FF2B5EF4-FFF2-40B4-BE49-F238E27FC236}">
              <a16:creationId xmlns:a16="http://schemas.microsoft.com/office/drawing/2014/main" id="{4AC9E2AA-E198-44D2-8D49-5144AEE1B17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69" name="textruta 14868">
          <a:extLst>
            <a:ext uri="{FF2B5EF4-FFF2-40B4-BE49-F238E27FC236}">
              <a16:creationId xmlns:a16="http://schemas.microsoft.com/office/drawing/2014/main" id="{BD2E4D70-6CFD-43E1-B530-1091D08A57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70" name="textruta 14869">
          <a:extLst>
            <a:ext uri="{FF2B5EF4-FFF2-40B4-BE49-F238E27FC236}">
              <a16:creationId xmlns:a16="http://schemas.microsoft.com/office/drawing/2014/main" id="{257E9456-64FB-4131-AD78-84EBEE23C4D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71" name="textruta 14870">
          <a:extLst>
            <a:ext uri="{FF2B5EF4-FFF2-40B4-BE49-F238E27FC236}">
              <a16:creationId xmlns:a16="http://schemas.microsoft.com/office/drawing/2014/main" id="{3A1E3BB4-A8A0-468D-8355-3B27D1D7A10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72" name="textruta 14871">
          <a:extLst>
            <a:ext uri="{FF2B5EF4-FFF2-40B4-BE49-F238E27FC236}">
              <a16:creationId xmlns:a16="http://schemas.microsoft.com/office/drawing/2014/main" id="{933D00CC-4A96-4B78-AFC0-28AF9BE8BF3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73" name="textruta 14872">
          <a:extLst>
            <a:ext uri="{FF2B5EF4-FFF2-40B4-BE49-F238E27FC236}">
              <a16:creationId xmlns:a16="http://schemas.microsoft.com/office/drawing/2014/main" id="{A5C8CB6A-BE65-4F79-B92A-C165ACC4DA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74" name="textruta 14873">
          <a:extLst>
            <a:ext uri="{FF2B5EF4-FFF2-40B4-BE49-F238E27FC236}">
              <a16:creationId xmlns:a16="http://schemas.microsoft.com/office/drawing/2014/main" id="{F0109F34-AF56-4C36-BE39-60353572BCD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75" name="textruta 14874">
          <a:extLst>
            <a:ext uri="{FF2B5EF4-FFF2-40B4-BE49-F238E27FC236}">
              <a16:creationId xmlns:a16="http://schemas.microsoft.com/office/drawing/2014/main" id="{1D79BA5D-415C-477D-B0D5-35091E00730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76" name="textruta 14875">
          <a:extLst>
            <a:ext uri="{FF2B5EF4-FFF2-40B4-BE49-F238E27FC236}">
              <a16:creationId xmlns:a16="http://schemas.microsoft.com/office/drawing/2014/main" id="{34FA405B-A6B1-4D53-B0A5-8AD751FE93A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77" name="textruta 14876">
          <a:extLst>
            <a:ext uri="{FF2B5EF4-FFF2-40B4-BE49-F238E27FC236}">
              <a16:creationId xmlns:a16="http://schemas.microsoft.com/office/drawing/2014/main" id="{6DB093EE-C038-44D5-A4D5-EE96A34FE08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78" name="textruta 14877">
          <a:extLst>
            <a:ext uri="{FF2B5EF4-FFF2-40B4-BE49-F238E27FC236}">
              <a16:creationId xmlns:a16="http://schemas.microsoft.com/office/drawing/2014/main" id="{394662EB-6607-4AA0-85FC-F32BFA97EF6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79" name="textruta 14878">
          <a:extLst>
            <a:ext uri="{FF2B5EF4-FFF2-40B4-BE49-F238E27FC236}">
              <a16:creationId xmlns:a16="http://schemas.microsoft.com/office/drawing/2014/main" id="{A0E2AAA5-7508-48F1-B2CC-88974EF553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80" name="textruta 14879">
          <a:extLst>
            <a:ext uri="{FF2B5EF4-FFF2-40B4-BE49-F238E27FC236}">
              <a16:creationId xmlns:a16="http://schemas.microsoft.com/office/drawing/2014/main" id="{FF5C5F89-EB32-4480-87FC-9A67CFD0C4B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81" name="textruta 14880">
          <a:extLst>
            <a:ext uri="{FF2B5EF4-FFF2-40B4-BE49-F238E27FC236}">
              <a16:creationId xmlns:a16="http://schemas.microsoft.com/office/drawing/2014/main" id="{A1134CAE-3E12-448B-9831-B4C8C9E9CE3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82" name="textruta 14881">
          <a:extLst>
            <a:ext uri="{FF2B5EF4-FFF2-40B4-BE49-F238E27FC236}">
              <a16:creationId xmlns:a16="http://schemas.microsoft.com/office/drawing/2014/main" id="{3C9C2359-B822-45CB-AC09-5DE14C089B6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83" name="textruta 14882">
          <a:extLst>
            <a:ext uri="{FF2B5EF4-FFF2-40B4-BE49-F238E27FC236}">
              <a16:creationId xmlns:a16="http://schemas.microsoft.com/office/drawing/2014/main" id="{5D5E98FD-4A53-4E2D-B02E-77A0A0AE070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84" name="textruta 14883">
          <a:extLst>
            <a:ext uri="{FF2B5EF4-FFF2-40B4-BE49-F238E27FC236}">
              <a16:creationId xmlns:a16="http://schemas.microsoft.com/office/drawing/2014/main" id="{B2814280-89FB-4D86-A1F5-5254631E30B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85" name="textruta 14884">
          <a:extLst>
            <a:ext uri="{FF2B5EF4-FFF2-40B4-BE49-F238E27FC236}">
              <a16:creationId xmlns:a16="http://schemas.microsoft.com/office/drawing/2014/main" id="{6FA661DF-A9C3-4539-AE28-197F1699D9A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86" name="textruta 14885">
          <a:extLst>
            <a:ext uri="{FF2B5EF4-FFF2-40B4-BE49-F238E27FC236}">
              <a16:creationId xmlns:a16="http://schemas.microsoft.com/office/drawing/2014/main" id="{B4C3DC7E-D35E-452A-9B1B-D841654B16F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87" name="textruta 14886">
          <a:extLst>
            <a:ext uri="{FF2B5EF4-FFF2-40B4-BE49-F238E27FC236}">
              <a16:creationId xmlns:a16="http://schemas.microsoft.com/office/drawing/2014/main" id="{9EA4C443-925F-4C12-B60A-418841D19A8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88" name="textruta 14887">
          <a:extLst>
            <a:ext uri="{FF2B5EF4-FFF2-40B4-BE49-F238E27FC236}">
              <a16:creationId xmlns:a16="http://schemas.microsoft.com/office/drawing/2014/main" id="{148D39E9-9DC9-4C91-8604-6A35AE328C2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89" name="textruta 14888">
          <a:extLst>
            <a:ext uri="{FF2B5EF4-FFF2-40B4-BE49-F238E27FC236}">
              <a16:creationId xmlns:a16="http://schemas.microsoft.com/office/drawing/2014/main" id="{059E68F9-2E7B-42C8-A68F-F557840AC50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90" name="textruta 14889">
          <a:extLst>
            <a:ext uri="{FF2B5EF4-FFF2-40B4-BE49-F238E27FC236}">
              <a16:creationId xmlns:a16="http://schemas.microsoft.com/office/drawing/2014/main" id="{E2EC0388-12D9-48E6-B264-5BB557F073C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91" name="textruta 14890">
          <a:extLst>
            <a:ext uri="{FF2B5EF4-FFF2-40B4-BE49-F238E27FC236}">
              <a16:creationId xmlns:a16="http://schemas.microsoft.com/office/drawing/2014/main" id="{BEA30814-C8E4-47BF-982C-864101C3FAB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92" name="textruta 14891">
          <a:extLst>
            <a:ext uri="{FF2B5EF4-FFF2-40B4-BE49-F238E27FC236}">
              <a16:creationId xmlns:a16="http://schemas.microsoft.com/office/drawing/2014/main" id="{D808722C-DBC8-47DB-A2F5-757916B031F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93" name="textruta 14892">
          <a:extLst>
            <a:ext uri="{FF2B5EF4-FFF2-40B4-BE49-F238E27FC236}">
              <a16:creationId xmlns:a16="http://schemas.microsoft.com/office/drawing/2014/main" id="{2A09B681-B661-40EA-8EFB-A6EC852283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94" name="textruta 14893">
          <a:extLst>
            <a:ext uri="{FF2B5EF4-FFF2-40B4-BE49-F238E27FC236}">
              <a16:creationId xmlns:a16="http://schemas.microsoft.com/office/drawing/2014/main" id="{EDF49718-D0B0-4BDC-921C-5B4416FDBD4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95" name="textruta 14894">
          <a:extLst>
            <a:ext uri="{FF2B5EF4-FFF2-40B4-BE49-F238E27FC236}">
              <a16:creationId xmlns:a16="http://schemas.microsoft.com/office/drawing/2014/main" id="{BD19C624-80FE-48CA-B92B-CFE78BAC2BE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96" name="textruta 14895">
          <a:extLst>
            <a:ext uri="{FF2B5EF4-FFF2-40B4-BE49-F238E27FC236}">
              <a16:creationId xmlns:a16="http://schemas.microsoft.com/office/drawing/2014/main" id="{FD72CE48-96CD-4CF6-B280-B71E20E1209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97" name="textruta 14896">
          <a:extLst>
            <a:ext uri="{FF2B5EF4-FFF2-40B4-BE49-F238E27FC236}">
              <a16:creationId xmlns:a16="http://schemas.microsoft.com/office/drawing/2014/main" id="{216636E1-9EF5-4527-A8AE-F2825D23EC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98" name="textruta 14897">
          <a:extLst>
            <a:ext uri="{FF2B5EF4-FFF2-40B4-BE49-F238E27FC236}">
              <a16:creationId xmlns:a16="http://schemas.microsoft.com/office/drawing/2014/main" id="{E66AE723-8402-474C-A6B9-B2935CD6BA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99" name="textruta 14898">
          <a:extLst>
            <a:ext uri="{FF2B5EF4-FFF2-40B4-BE49-F238E27FC236}">
              <a16:creationId xmlns:a16="http://schemas.microsoft.com/office/drawing/2014/main" id="{0B27D94A-B43B-47FB-94A5-A981EE0ABB2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00" name="textruta 14899">
          <a:extLst>
            <a:ext uri="{FF2B5EF4-FFF2-40B4-BE49-F238E27FC236}">
              <a16:creationId xmlns:a16="http://schemas.microsoft.com/office/drawing/2014/main" id="{2BE9EE64-6300-4AEA-9C09-62BD07BD4D2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01" name="textruta 14900">
          <a:extLst>
            <a:ext uri="{FF2B5EF4-FFF2-40B4-BE49-F238E27FC236}">
              <a16:creationId xmlns:a16="http://schemas.microsoft.com/office/drawing/2014/main" id="{959828D5-8057-4741-A5F4-B113C60B9EF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02" name="textruta 14901">
          <a:extLst>
            <a:ext uri="{FF2B5EF4-FFF2-40B4-BE49-F238E27FC236}">
              <a16:creationId xmlns:a16="http://schemas.microsoft.com/office/drawing/2014/main" id="{90BA2ECA-C46A-4073-8179-FF37C735BEF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03" name="textruta 14902">
          <a:extLst>
            <a:ext uri="{FF2B5EF4-FFF2-40B4-BE49-F238E27FC236}">
              <a16:creationId xmlns:a16="http://schemas.microsoft.com/office/drawing/2014/main" id="{819549CD-5C5D-4489-BC3D-96DECDC3263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04" name="textruta 14903">
          <a:extLst>
            <a:ext uri="{FF2B5EF4-FFF2-40B4-BE49-F238E27FC236}">
              <a16:creationId xmlns:a16="http://schemas.microsoft.com/office/drawing/2014/main" id="{599FEA53-B969-4128-B741-375CA70F2DD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05" name="textruta 14904">
          <a:extLst>
            <a:ext uri="{FF2B5EF4-FFF2-40B4-BE49-F238E27FC236}">
              <a16:creationId xmlns:a16="http://schemas.microsoft.com/office/drawing/2014/main" id="{997F4EA7-3E30-4AA5-9901-EEA9061EA66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06" name="textruta 14905">
          <a:extLst>
            <a:ext uri="{FF2B5EF4-FFF2-40B4-BE49-F238E27FC236}">
              <a16:creationId xmlns:a16="http://schemas.microsoft.com/office/drawing/2014/main" id="{B57B07E3-4309-4102-B98E-80233D6B61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07" name="textruta 14906">
          <a:extLst>
            <a:ext uri="{FF2B5EF4-FFF2-40B4-BE49-F238E27FC236}">
              <a16:creationId xmlns:a16="http://schemas.microsoft.com/office/drawing/2014/main" id="{5C327005-A2CD-4451-AE77-6CAF9361E9E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08" name="textruta 14907">
          <a:extLst>
            <a:ext uri="{FF2B5EF4-FFF2-40B4-BE49-F238E27FC236}">
              <a16:creationId xmlns:a16="http://schemas.microsoft.com/office/drawing/2014/main" id="{7B3DE101-8667-43D1-8715-123CDC7F7A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09" name="textruta 14908">
          <a:extLst>
            <a:ext uri="{FF2B5EF4-FFF2-40B4-BE49-F238E27FC236}">
              <a16:creationId xmlns:a16="http://schemas.microsoft.com/office/drawing/2014/main" id="{1B334BC7-9CED-4F8A-926C-21339EF135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10" name="textruta 14909">
          <a:extLst>
            <a:ext uri="{FF2B5EF4-FFF2-40B4-BE49-F238E27FC236}">
              <a16:creationId xmlns:a16="http://schemas.microsoft.com/office/drawing/2014/main" id="{4E1D5F0A-CEC3-4A6F-A4B2-7138FAB2470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11" name="textruta 14910">
          <a:extLst>
            <a:ext uri="{FF2B5EF4-FFF2-40B4-BE49-F238E27FC236}">
              <a16:creationId xmlns:a16="http://schemas.microsoft.com/office/drawing/2014/main" id="{B47E0DF2-7984-4491-BBBB-898ECB291DC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12" name="textruta 14911">
          <a:extLst>
            <a:ext uri="{FF2B5EF4-FFF2-40B4-BE49-F238E27FC236}">
              <a16:creationId xmlns:a16="http://schemas.microsoft.com/office/drawing/2014/main" id="{A2135957-4899-4BB1-8DD0-13D8F35B5A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13" name="textruta 14912">
          <a:extLst>
            <a:ext uri="{FF2B5EF4-FFF2-40B4-BE49-F238E27FC236}">
              <a16:creationId xmlns:a16="http://schemas.microsoft.com/office/drawing/2014/main" id="{1789F9A7-539A-410C-A48A-2B840E21BC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14" name="textruta 14913">
          <a:extLst>
            <a:ext uri="{FF2B5EF4-FFF2-40B4-BE49-F238E27FC236}">
              <a16:creationId xmlns:a16="http://schemas.microsoft.com/office/drawing/2014/main" id="{8C1EACAF-CD88-4B8A-B52A-3E0123021F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15" name="textruta 14914">
          <a:extLst>
            <a:ext uri="{FF2B5EF4-FFF2-40B4-BE49-F238E27FC236}">
              <a16:creationId xmlns:a16="http://schemas.microsoft.com/office/drawing/2014/main" id="{096B29A0-1893-4760-8C13-6DEA34B4D17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16" name="textruta 14915">
          <a:extLst>
            <a:ext uri="{FF2B5EF4-FFF2-40B4-BE49-F238E27FC236}">
              <a16:creationId xmlns:a16="http://schemas.microsoft.com/office/drawing/2014/main" id="{9EA7297F-FDEC-4B7C-B692-4937917E22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17" name="textruta 14916">
          <a:extLst>
            <a:ext uri="{FF2B5EF4-FFF2-40B4-BE49-F238E27FC236}">
              <a16:creationId xmlns:a16="http://schemas.microsoft.com/office/drawing/2014/main" id="{9AB6D92C-B897-4B99-9F2A-A2784C6429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18" name="textruta 14917">
          <a:extLst>
            <a:ext uri="{FF2B5EF4-FFF2-40B4-BE49-F238E27FC236}">
              <a16:creationId xmlns:a16="http://schemas.microsoft.com/office/drawing/2014/main" id="{7B6CDC30-25F5-4A7C-B9D5-D894E05948D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19" name="textruta 14918">
          <a:extLst>
            <a:ext uri="{FF2B5EF4-FFF2-40B4-BE49-F238E27FC236}">
              <a16:creationId xmlns:a16="http://schemas.microsoft.com/office/drawing/2014/main" id="{2DC14162-C2FE-426F-982B-50AB3F69850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20" name="textruta 14919">
          <a:extLst>
            <a:ext uri="{FF2B5EF4-FFF2-40B4-BE49-F238E27FC236}">
              <a16:creationId xmlns:a16="http://schemas.microsoft.com/office/drawing/2014/main" id="{7A4F45A2-74C7-441F-8B1E-D7AE981DE3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21" name="textruta 14920">
          <a:extLst>
            <a:ext uri="{FF2B5EF4-FFF2-40B4-BE49-F238E27FC236}">
              <a16:creationId xmlns:a16="http://schemas.microsoft.com/office/drawing/2014/main" id="{91F76B0A-CF46-45B8-BCE6-200B822D6D8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22" name="textruta 14921">
          <a:extLst>
            <a:ext uri="{FF2B5EF4-FFF2-40B4-BE49-F238E27FC236}">
              <a16:creationId xmlns:a16="http://schemas.microsoft.com/office/drawing/2014/main" id="{C017ECFE-BBD9-49AB-A19D-0F2CB1A98CA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23" name="textruta 14922">
          <a:extLst>
            <a:ext uri="{FF2B5EF4-FFF2-40B4-BE49-F238E27FC236}">
              <a16:creationId xmlns:a16="http://schemas.microsoft.com/office/drawing/2014/main" id="{100868CC-777F-4412-BF82-81891FBD680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24" name="textruta 14923">
          <a:extLst>
            <a:ext uri="{FF2B5EF4-FFF2-40B4-BE49-F238E27FC236}">
              <a16:creationId xmlns:a16="http://schemas.microsoft.com/office/drawing/2014/main" id="{965EF58F-5D51-470E-93ED-67F5C314E1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25" name="textruta 14924">
          <a:extLst>
            <a:ext uri="{FF2B5EF4-FFF2-40B4-BE49-F238E27FC236}">
              <a16:creationId xmlns:a16="http://schemas.microsoft.com/office/drawing/2014/main" id="{AFBCA07F-67C5-4D2D-9A44-B0F2E8C29BA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26" name="textruta 14925">
          <a:extLst>
            <a:ext uri="{FF2B5EF4-FFF2-40B4-BE49-F238E27FC236}">
              <a16:creationId xmlns:a16="http://schemas.microsoft.com/office/drawing/2014/main" id="{85C41ED3-A39C-4F3B-ADB3-1697650973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27" name="textruta 14926">
          <a:extLst>
            <a:ext uri="{FF2B5EF4-FFF2-40B4-BE49-F238E27FC236}">
              <a16:creationId xmlns:a16="http://schemas.microsoft.com/office/drawing/2014/main" id="{E6457179-9E8F-40AC-B20C-1B9C0C0D419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28" name="textruta 14927">
          <a:extLst>
            <a:ext uri="{FF2B5EF4-FFF2-40B4-BE49-F238E27FC236}">
              <a16:creationId xmlns:a16="http://schemas.microsoft.com/office/drawing/2014/main" id="{0C6E86D6-0938-4126-A62D-5F7D1E1FFE6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29" name="textruta 14928">
          <a:extLst>
            <a:ext uri="{FF2B5EF4-FFF2-40B4-BE49-F238E27FC236}">
              <a16:creationId xmlns:a16="http://schemas.microsoft.com/office/drawing/2014/main" id="{0BE462D2-BC44-4762-A3F0-9AAB2BCEEB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30" name="textruta 14929">
          <a:extLst>
            <a:ext uri="{FF2B5EF4-FFF2-40B4-BE49-F238E27FC236}">
              <a16:creationId xmlns:a16="http://schemas.microsoft.com/office/drawing/2014/main" id="{ED32D612-6683-4344-9481-CABD30424FF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31" name="textruta 14930">
          <a:extLst>
            <a:ext uri="{FF2B5EF4-FFF2-40B4-BE49-F238E27FC236}">
              <a16:creationId xmlns:a16="http://schemas.microsoft.com/office/drawing/2014/main" id="{EB25C0BD-AF93-4FB5-89F8-8814EEA260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32" name="textruta 14931">
          <a:extLst>
            <a:ext uri="{FF2B5EF4-FFF2-40B4-BE49-F238E27FC236}">
              <a16:creationId xmlns:a16="http://schemas.microsoft.com/office/drawing/2014/main" id="{CC5518C6-5C98-4C0F-8101-B26E07D9DAD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33" name="textruta 14932">
          <a:extLst>
            <a:ext uri="{FF2B5EF4-FFF2-40B4-BE49-F238E27FC236}">
              <a16:creationId xmlns:a16="http://schemas.microsoft.com/office/drawing/2014/main" id="{D036F5DD-7B18-4CCB-A5DC-A440E34836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34" name="textruta 14933">
          <a:extLst>
            <a:ext uri="{FF2B5EF4-FFF2-40B4-BE49-F238E27FC236}">
              <a16:creationId xmlns:a16="http://schemas.microsoft.com/office/drawing/2014/main" id="{88964157-7D30-4FE0-AE54-351FD15A6DB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35" name="textruta 14934">
          <a:extLst>
            <a:ext uri="{FF2B5EF4-FFF2-40B4-BE49-F238E27FC236}">
              <a16:creationId xmlns:a16="http://schemas.microsoft.com/office/drawing/2014/main" id="{517122A8-1F49-4831-8AEA-8C0359F511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36" name="textruta 14935">
          <a:extLst>
            <a:ext uri="{FF2B5EF4-FFF2-40B4-BE49-F238E27FC236}">
              <a16:creationId xmlns:a16="http://schemas.microsoft.com/office/drawing/2014/main" id="{DFEF7B81-77E2-4D0E-B0E3-0C83820D07E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37" name="textruta 14936">
          <a:extLst>
            <a:ext uri="{FF2B5EF4-FFF2-40B4-BE49-F238E27FC236}">
              <a16:creationId xmlns:a16="http://schemas.microsoft.com/office/drawing/2014/main" id="{D04A0E21-9AC8-46EB-8215-D41CFF658E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38" name="textruta 14937">
          <a:extLst>
            <a:ext uri="{FF2B5EF4-FFF2-40B4-BE49-F238E27FC236}">
              <a16:creationId xmlns:a16="http://schemas.microsoft.com/office/drawing/2014/main" id="{0F66BA06-F5B1-4F6E-B28E-DC74F4980CF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39" name="textruta 14938">
          <a:extLst>
            <a:ext uri="{FF2B5EF4-FFF2-40B4-BE49-F238E27FC236}">
              <a16:creationId xmlns:a16="http://schemas.microsoft.com/office/drawing/2014/main" id="{CD013E65-9C05-4469-B4CE-44176374149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40" name="textruta 14939">
          <a:extLst>
            <a:ext uri="{FF2B5EF4-FFF2-40B4-BE49-F238E27FC236}">
              <a16:creationId xmlns:a16="http://schemas.microsoft.com/office/drawing/2014/main" id="{7E416486-ADDE-4A62-A83F-029052D721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41" name="textruta 14940">
          <a:extLst>
            <a:ext uri="{FF2B5EF4-FFF2-40B4-BE49-F238E27FC236}">
              <a16:creationId xmlns:a16="http://schemas.microsoft.com/office/drawing/2014/main" id="{79AED613-8218-4D9E-B047-001F08272CE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42" name="textruta 14941">
          <a:extLst>
            <a:ext uri="{FF2B5EF4-FFF2-40B4-BE49-F238E27FC236}">
              <a16:creationId xmlns:a16="http://schemas.microsoft.com/office/drawing/2014/main" id="{AB7DB13A-9DA5-4B74-A3D4-A8C79E8EEE1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43" name="textruta 14942">
          <a:extLst>
            <a:ext uri="{FF2B5EF4-FFF2-40B4-BE49-F238E27FC236}">
              <a16:creationId xmlns:a16="http://schemas.microsoft.com/office/drawing/2014/main" id="{24386A73-0610-44FA-B086-6B44E6E9F4C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44" name="textruta 14943">
          <a:extLst>
            <a:ext uri="{FF2B5EF4-FFF2-40B4-BE49-F238E27FC236}">
              <a16:creationId xmlns:a16="http://schemas.microsoft.com/office/drawing/2014/main" id="{7F85BFF1-E1BA-4104-8C61-9E1DD19DCB8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45" name="textruta 14944">
          <a:extLst>
            <a:ext uri="{FF2B5EF4-FFF2-40B4-BE49-F238E27FC236}">
              <a16:creationId xmlns:a16="http://schemas.microsoft.com/office/drawing/2014/main" id="{B124ECA7-5EE8-4016-8127-AD743F855D1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46" name="textruta 14945">
          <a:extLst>
            <a:ext uri="{FF2B5EF4-FFF2-40B4-BE49-F238E27FC236}">
              <a16:creationId xmlns:a16="http://schemas.microsoft.com/office/drawing/2014/main" id="{5336B43E-117F-454B-B29B-F5FC4D2CB13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47" name="textruta 14946">
          <a:extLst>
            <a:ext uri="{FF2B5EF4-FFF2-40B4-BE49-F238E27FC236}">
              <a16:creationId xmlns:a16="http://schemas.microsoft.com/office/drawing/2014/main" id="{E4E023AC-442A-4229-9613-8540EF7552F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48" name="textruta 14947">
          <a:extLst>
            <a:ext uri="{FF2B5EF4-FFF2-40B4-BE49-F238E27FC236}">
              <a16:creationId xmlns:a16="http://schemas.microsoft.com/office/drawing/2014/main" id="{C5D4C20E-1621-4862-8C91-DCC71B62107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49" name="textruta 14948">
          <a:extLst>
            <a:ext uri="{FF2B5EF4-FFF2-40B4-BE49-F238E27FC236}">
              <a16:creationId xmlns:a16="http://schemas.microsoft.com/office/drawing/2014/main" id="{802ABA79-1379-4DC8-9664-ADDC349D491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50" name="textruta 14949">
          <a:extLst>
            <a:ext uri="{FF2B5EF4-FFF2-40B4-BE49-F238E27FC236}">
              <a16:creationId xmlns:a16="http://schemas.microsoft.com/office/drawing/2014/main" id="{580694BE-0C01-4330-9C9D-1F8EAF19340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51" name="textruta 14950">
          <a:extLst>
            <a:ext uri="{FF2B5EF4-FFF2-40B4-BE49-F238E27FC236}">
              <a16:creationId xmlns:a16="http://schemas.microsoft.com/office/drawing/2014/main" id="{FF28B39C-185D-4383-BC38-BC18468D9C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52" name="textruta 14951">
          <a:extLst>
            <a:ext uri="{FF2B5EF4-FFF2-40B4-BE49-F238E27FC236}">
              <a16:creationId xmlns:a16="http://schemas.microsoft.com/office/drawing/2014/main" id="{B7865D00-C587-44D1-96DB-9D92CEDD841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53" name="textruta 14952">
          <a:extLst>
            <a:ext uri="{FF2B5EF4-FFF2-40B4-BE49-F238E27FC236}">
              <a16:creationId xmlns:a16="http://schemas.microsoft.com/office/drawing/2014/main" id="{1B5C6284-6C1B-43F9-9B87-65EFC49F386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54" name="textruta 14953">
          <a:extLst>
            <a:ext uri="{FF2B5EF4-FFF2-40B4-BE49-F238E27FC236}">
              <a16:creationId xmlns:a16="http://schemas.microsoft.com/office/drawing/2014/main" id="{317A8414-4271-4D08-BE0F-CB211C68F4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55" name="textruta 14954">
          <a:extLst>
            <a:ext uri="{FF2B5EF4-FFF2-40B4-BE49-F238E27FC236}">
              <a16:creationId xmlns:a16="http://schemas.microsoft.com/office/drawing/2014/main" id="{ED1357CB-7193-4BDC-B79E-65A1EF232F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56" name="textruta 14955">
          <a:extLst>
            <a:ext uri="{FF2B5EF4-FFF2-40B4-BE49-F238E27FC236}">
              <a16:creationId xmlns:a16="http://schemas.microsoft.com/office/drawing/2014/main" id="{65807FD1-C830-4D01-B7DB-8F342EBD6E7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57" name="textruta 14956">
          <a:extLst>
            <a:ext uri="{FF2B5EF4-FFF2-40B4-BE49-F238E27FC236}">
              <a16:creationId xmlns:a16="http://schemas.microsoft.com/office/drawing/2014/main" id="{F64B1E47-2DB4-4930-AA8F-F22F55ACE25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58" name="textruta 14957">
          <a:extLst>
            <a:ext uri="{FF2B5EF4-FFF2-40B4-BE49-F238E27FC236}">
              <a16:creationId xmlns:a16="http://schemas.microsoft.com/office/drawing/2014/main" id="{73218622-A685-41EC-8ED0-C8BFA7C737E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59" name="textruta 14958">
          <a:extLst>
            <a:ext uri="{FF2B5EF4-FFF2-40B4-BE49-F238E27FC236}">
              <a16:creationId xmlns:a16="http://schemas.microsoft.com/office/drawing/2014/main" id="{872ED728-A7D5-4E4F-8C24-074ED2522C0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60" name="textruta 14959">
          <a:extLst>
            <a:ext uri="{FF2B5EF4-FFF2-40B4-BE49-F238E27FC236}">
              <a16:creationId xmlns:a16="http://schemas.microsoft.com/office/drawing/2014/main" id="{B9DABFE4-74A7-4D52-9C1F-B6CD39AB6C3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61" name="textruta 14960">
          <a:extLst>
            <a:ext uri="{FF2B5EF4-FFF2-40B4-BE49-F238E27FC236}">
              <a16:creationId xmlns:a16="http://schemas.microsoft.com/office/drawing/2014/main" id="{AF722FF0-EAE7-4457-A8D5-64684820A7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62" name="textruta 14961">
          <a:extLst>
            <a:ext uri="{FF2B5EF4-FFF2-40B4-BE49-F238E27FC236}">
              <a16:creationId xmlns:a16="http://schemas.microsoft.com/office/drawing/2014/main" id="{27F0001F-07FC-497A-910F-AA9521DF74B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63" name="textruta 14962">
          <a:extLst>
            <a:ext uri="{FF2B5EF4-FFF2-40B4-BE49-F238E27FC236}">
              <a16:creationId xmlns:a16="http://schemas.microsoft.com/office/drawing/2014/main" id="{8BE9D082-DB8F-41D6-AB38-6D6D4761055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64" name="textruta 14963">
          <a:extLst>
            <a:ext uri="{FF2B5EF4-FFF2-40B4-BE49-F238E27FC236}">
              <a16:creationId xmlns:a16="http://schemas.microsoft.com/office/drawing/2014/main" id="{174ACE48-3178-46B0-BE33-46EFD186F67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65" name="textruta 14964">
          <a:extLst>
            <a:ext uri="{FF2B5EF4-FFF2-40B4-BE49-F238E27FC236}">
              <a16:creationId xmlns:a16="http://schemas.microsoft.com/office/drawing/2014/main" id="{55CEA53D-8179-4991-9AFC-FC4A166C79A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66" name="textruta 14965">
          <a:extLst>
            <a:ext uri="{FF2B5EF4-FFF2-40B4-BE49-F238E27FC236}">
              <a16:creationId xmlns:a16="http://schemas.microsoft.com/office/drawing/2014/main" id="{23A52393-EB86-43B4-801C-E0F5E7B7B3B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67" name="textruta 14966">
          <a:extLst>
            <a:ext uri="{FF2B5EF4-FFF2-40B4-BE49-F238E27FC236}">
              <a16:creationId xmlns:a16="http://schemas.microsoft.com/office/drawing/2014/main" id="{ADCA3304-70E9-44D2-9B80-0F4F8F7C8BE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68" name="textruta 14967">
          <a:extLst>
            <a:ext uri="{FF2B5EF4-FFF2-40B4-BE49-F238E27FC236}">
              <a16:creationId xmlns:a16="http://schemas.microsoft.com/office/drawing/2014/main" id="{C563E5B4-79A4-4537-B088-4B267F180B6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69" name="textruta 14968">
          <a:extLst>
            <a:ext uri="{FF2B5EF4-FFF2-40B4-BE49-F238E27FC236}">
              <a16:creationId xmlns:a16="http://schemas.microsoft.com/office/drawing/2014/main" id="{E6CD79E9-BFE8-463C-8A87-31A9031F812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70" name="textruta 14969">
          <a:extLst>
            <a:ext uri="{FF2B5EF4-FFF2-40B4-BE49-F238E27FC236}">
              <a16:creationId xmlns:a16="http://schemas.microsoft.com/office/drawing/2014/main" id="{5D8FB76C-8A2F-4CF8-9685-49CC864212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71" name="textruta 14970">
          <a:extLst>
            <a:ext uri="{FF2B5EF4-FFF2-40B4-BE49-F238E27FC236}">
              <a16:creationId xmlns:a16="http://schemas.microsoft.com/office/drawing/2014/main" id="{4C4352D8-0337-4BAD-899C-2ACC663C016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72" name="textruta 14971">
          <a:extLst>
            <a:ext uri="{FF2B5EF4-FFF2-40B4-BE49-F238E27FC236}">
              <a16:creationId xmlns:a16="http://schemas.microsoft.com/office/drawing/2014/main" id="{354AA24D-71EF-49EA-A488-7A3A6F090D8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73" name="textruta 14972">
          <a:extLst>
            <a:ext uri="{FF2B5EF4-FFF2-40B4-BE49-F238E27FC236}">
              <a16:creationId xmlns:a16="http://schemas.microsoft.com/office/drawing/2014/main" id="{9B83F294-4F5B-429E-A538-589B354B8E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74" name="textruta 14973">
          <a:extLst>
            <a:ext uri="{FF2B5EF4-FFF2-40B4-BE49-F238E27FC236}">
              <a16:creationId xmlns:a16="http://schemas.microsoft.com/office/drawing/2014/main" id="{53686B9D-4A61-4B2C-B9D0-584392D290F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75" name="textruta 14974">
          <a:extLst>
            <a:ext uri="{FF2B5EF4-FFF2-40B4-BE49-F238E27FC236}">
              <a16:creationId xmlns:a16="http://schemas.microsoft.com/office/drawing/2014/main" id="{365AF91C-6370-447D-AA84-19BBE5B5D4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76" name="textruta 14975">
          <a:extLst>
            <a:ext uri="{FF2B5EF4-FFF2-40B4-BE49-F238E27FC236}">
              <a16:creationId xmlns:a16="http://schemas.microsoft.com/office/drawing/2014/main" id="{922A97B5-0B61-4D2D-AC1B-68376C1FDEF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77" name="textruta 14976">
          <a:extLst>
            <a:ext uri="{FF2B5EF4-FFF2-40B4-BE49-F238E27FC236}">
              <a16:creationId xmlns:a16="http://schemas.microsoft.com/office/drawing/2014/main" id="{FCC08271-B301-4492-8332-34318CE0D7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78" name="textruta 14977">
          <a:extLst>
            <a:ext uri="{FF2B5EF4-FFF2-40B4-BE49-F238E27FC236}">
              <a16:creationId xmlns:a16="http://schemas.microsoft.com/office/drawing/2014/main" id="{FB31616F-89FD-4A41-9B75-05C726737D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79" name="textruta 14978">
          <a:extLst>
            <a:ext uri="{FF2B5EF4-FFF2-40B4-BE49-F238E27FC236}">
              <a16:creationId xmlns:a16="http://schemas.microsoft.com/office/drawing/2014/main" id="{2AD1E7D7-1983-4F49-A706-2EA28EC45F6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80" name="textruta 14979">
          <a:extLst>
            <a:ext uri="{FF2B5EF4-FFF2-40B4-BE49-F238E27FC236}">
              <a16:creationId xmlns:a16="http://schemas.microsoft.com/office/drawing/2014/main" id="{15DE77F2-3949-443D-9EA2-BF89CCBE78D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81" name="textruta 14980">
          <a:extLst>
            <a:ext uri="{FF2B5EF4-FFF2-40B4-BE49-F238E27FC236}">
              <a16:creationId xmlns:a16="http://schemas.microsoft.com/office/drawing/2014/main" id="{910CB683-CEA7-48DC-86D7-6A45ABF08D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82" name="textruta 14981">
          <a:extLst>
            <a:ext uri="{FF2B5EF4-FFF2-40B4-BE49-F238E27FC236}">
              <a16:creationId xmlns:a16="http://schemas.microsoft.com/office/drawing/2014/main" id="{9F758AAA-77F5-46A8-8829-BA8B63BFCB1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83" name="textruta 14982">
          <a:extLst>
            <a:ext uri="{FF2B5EF4-FFF2-40B4-BE49-F238E27FC236}">
              <a16:creationId xmlns:a16="http://schemas.microsoft.com/office/drawing/2014/main" id="{93261CE9-46F2-4529-83C6-3F181D9CC2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84" name="textruta 14983">
          <a:extLst>
            <a:ext uri="{FF2B5EF4-FFF2-40B4-BE49-F238E27FC236}">
              <a16:creationId xmlns:a16="http://schemas.microsoft.com/office/drawing/2014/main" id="{E608A730-3B5F-499E-A4AD-67FD6E76FF6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85" name="textruta 14984">
          <a:extLst>
            <a:ext uri="{FF2B5EF4-FFF2-40B4-BE49-F238E27FC236}">
              <a16:creationId xmlns:a16="http://schemas.microsoft.com/office/drawing/2014/main" id="{DEEB1514-876C-4DFD-A364-528F2F32DB9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86" name="textruta 14985">
          <a:extLst>
            <a:ext uri="{FF2B5EF4-FFF2-40B4-BE49-F238E27FC236}">
              <a16:creationId xmlns:a16="http://schemas.microsoft.com/office/drawing/2014/main" id="{DF14EB5D-13E3-4680-BE05-643659D0BFA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87" name="textruta 14986">
          <a:extLst>
            <a:ext uri="{FF2B5EF4-FFF2-40B4-BE49-F238E27FC236}">
              <a16:creationId xmlns:a16="http://schemas.microsoft.com/office/drawing/2014/main" id="{12A7B5D7-56AE-4B65-8354-A2CB49FF7C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88" name="textruta 14987">
          <a:extLst>
            <a:ext uri="{FF2B5EF4-FFF2-40B4-BE49-F238E27FC236}">
              <a16:creationId xmlns:a16="http://schemas.microsoft.com/office/drawing/2014/main" id="{A34EA931-7EDA-4EEF-96B0-1B458E7B4B6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89" name="textruta 14988">
          <a:extLst>
            <a:ext uri="{FF2B5EF4-FFF2-40B4-BE49-F238E27FC236}">
              <a16:creationId xmlns:a16="http://schemas.microsoft.com/office/drawing/2014/main" id="{048D191A-73CC-438E-80CD-933DE3ABCEC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90" name="textruta 14989">
          <a:extLst>
            <a:ext uri="{FF2B5EF4-FFF2-40B4-BE49-F238E27FC236}">
              <a16:creationId xmlns:a16="http://schemas.microsoft.com/office/drawing/2014/main" id="{69E81FFB-245C-495A-9BD7-8FEB06993A2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91" name="textruta 14990">
          <a:extLst>
            <a:ext uri="{FF2B5EF4-FFF2-40B4-BE49-F238E27FC236}">
              <a16:creationId xmlns:a16="http://schemas.microsoft.com/office/drawing/2014/main" id="{316BD601-75B2-453F-9315-E2D61684D5C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92" name="textruta 14991">
          <a:extLst>
            <a:ext uri="{FF2B5EF4-FFF2-40B4-BE49-F238E27FC236}">
              <a16:creationId xmlns:a16="http://schemas.microsoft.com/office/drawing/2014/main" id="{0834FFE1-2B41-430B-A662-731B2DDD361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93" name="textruta 14992">
          <a:extLst>
            <a:ext uri="{FF2B5EF4-FFF2-40B4-BE49-F238E27FC236}">
              <a16:creationId xmlns:a16="http://schemas.microsoft.com/office/drawing/2014/main" id="{60D74F05-BC69-475B-B38D-2E57A2D02A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94" name="textruta 14993">
          <a:extLst>
            <a:ext uri="{FF2B5EF4-FFF2-40B4-BE49-F238E27FC236}">
              <a16:creationId xmlns:a16="http://schemas.microsoft.com/office/drawing/2014/main" id="{D8497E6E-5389-463D-981D-2967A0ACA1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95" name="textruta 14994">
          <a:extLst>
            <a:ext uri="{FF2B5EF4-FFF2-40B4-BE49-F238E27FC236}">
              <a16:creationId xmlns:a16="http://schemas.microsoft.com/office/drawing/2014/main" id="{B0487B11-6904-4CF6-9C41-D4A3CF39E05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96" name="textruta 14995">
          <a:extLst>
            <a:ext uri="{FF2B5EF4-FFF2-40B4-BE49-F238E27FC236}">
              <a16:creationId xmlns:a16="http://schemas.microsoft.com/office/drawing/2014/main" id="{6083C4DD-0321-45AF-A9B7-F275C154A97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97" name="textruta 14996">
          <a:extLst>
            <a:ext uri="{FF2B5EF4-FFF2-40B4-BE49-F238E27FC236}">
              <a16:creationId xmlns:a16="http://schemas.microsoft.com/office/drawing/2014/main" id="{FEACF090-8319-44E1-A736-BDF6729229D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98" name="textruta 14997">
          <a:extLst>
            <a:ext uri="{FF2B5EF4-FFF2-40B4-BE49-F238E27FC236}">
              <a16:creationId xmlns:a16="http://schemas.microsoft.com/office/drawing/2014/main" id="{D0377A3A-72BF-4395-A6B2-A8398103C2C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99" name="textruta 14998">
          <a:extLst>
            <a:ext uri="{FF2B5EF4-FFF2-40B4-BE49-F238E27FC236}">
              <a16:creationId xmlns:a16="http://schemas.microsoft.com/office/drawing/2014/main" id="{11423CD8-F899-42B2-B76E-DA60FAC49B5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00" name="textruta 14999">
          <a:extLst>
            <a:ext uri="{FF2B5EF4-FFF2-40B4-BE49-F238E27FC236}">
              <a16:creationId xmlns:a16="http://schemas.microsoft.com/office/drawing/2014/main" id="{C4366C4E-F03B-4167-8EF9-ED333A80CAF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01" name="textruta 15000">
          <a:extLst>
            <a:ext uri="{FF2B5EF4-FFF2-40B4-BE49-F238E27FC236}">
              <a16:creationId xmlns:a16="http://schemas.microsoft.com/office/drawing/2014/main" id="{D5C3A198-9A08-41D1-A8A6-6D0577AB3C7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02" name="textruta 15001">
          <a:extLst>
            <a:ext uri="{FF2B5EF4-FFF2-40B4-BE49-F238E27FC236}">
              <a16:creationId xmlns:a16="http://schemas.microsoft.com/office/drawing/2014/main" id="{E000C409-457F-49A3-9689-98184287A72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03" name="textruta 15002">
          <a:extLst>
            <a:ext uri="{FF2B5EF4-FFF2-40B4-BE49-F238E27FC236}">
              <a16:creationId xmlns:a16="http://schemas.microsoft.com/office/drawing/2014/main" id="{1A5D11E8-6D95-42E3-AEDE-D7B5E3D46B9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04" name="textruta 15003">
          <a:extLst>
            <a:ext uri="{FF2B5EF4-FFF2-40B4-BE49-F238E27FC236}">
              <a16:creationId xmlns:a16="http://schemas.microsoft.com/office/drawing/2014/main" id="{F79C9A9C-2739-4E6D-8F92-CE6259249BE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05" name="textruta 15004">
          <a:extLst>
            <a:ext uri="{FF2B5EF4-FFF2-40B4-BE49-F238E27FC236}">
              <a16:creationId xmlns:a16="http://schemas.microsoft.com/office/drawing/2014/main" id="{C714DC84-E761-4DA1-A710-95B96127292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06" name="textruta 15005">
          <a:extLst>
            <a:ext uri="{FF2B5EF4-FFF2-40B4-BE49-F238E27FC236}">
              <a16:creationId xmlns:a16="http://schemas.microsoft.com/office/drawing/2014/main" id="{D8075C5C-07CF-46C3-8794-1EC1EB8E2E1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07" name="textruta 15006">
          <a:extLst>
            <a:ext uri="{FF2B5EF4-FFF2-40B4-BE49-F238E27FC236}">
              <a16:creationId xmlns:a16="http://schemas.microsoft.com/office/drawing/2014/main" id="{5B56A143-2A53-405A-B160-5476EE8ACDD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08" name="textruta 15007">
          <a:extLst>
            <a:ext uri="{FF2B5EF4-FFF2-40B4-BE49-F238E27FC236}">
              <a16:creationId xmlns:a16="http://schemas.microsoft.com/office/drawing/2014/main" id="{FDFCA0C2-3F28-4B93-BBC1-5AA8E9603AF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09" name="textruta 15008">
          <a:extLst>
            <a:ext uri="{FF2B5EF4-FFF2-40B4-BE49-F238E27FC236}">
              <a16:creationId xmlns:a16="http://schemas.microsoft.com/office/drawing/2014/main" id="{A308175D-14FB-4622-A82A-93B82DD82B1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10" name="textruta 15009">
          <a:extLst>
            <a:ext uri="{FF2B5EF4-FFF2-40B4-BE49-F238E27FC236}">
              <a16:creationId xmlns:a16="http://schemas.microsoft.com/office/drawing/2014/main" id="{3462644C-824F-4E84-9FAA-0C9B903B5B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11" name="textruta 15010">
          <a:extLst>
            <a:ext uri="{FF2B5EF4-FFF2-40B4-BE49-F238E27FC236}">
              <a16:creationId xmlns:a16="http://schemas.microsoft.com/office/drawing/2014/main" id="{933B4452-A2EE-4E4B-8A69-F3EA8F60B00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12" name="textruta 15011">
          <a:extLst>
            <a:ext uri="{FF2B5EF4-FFF2-40B4-BE49-F238E27FC236}">
              <a16:creationId xmlns:a16="http://schemas.microsoft.com/office/drawing/2014/main" id="{B8186F6E-D3E0-4AD4-8653-3060D1B973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13" name="textruta 15012">
          <a:extLst>
            <a:ext uri="{FF2B5EF4-FFF2-40B4-BE49-F238E27FC236}">
              <a16:creationId xmlns:a16="http://schemas.microsoft.com/office/drawing/2014/main" id="{BF36B83D-CBD1-46F9-9B55-842A0E046E7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14" name="textruta 15013">
          <a:extLst>
            <a:ext uri="{FF2B5EF4-FFF2-40B4-BE49-F238E27FC236}">
              <a16:creationId xmlns:a16="http://schemas.microsoft.com/office/drawing/2014/main" id="{F13F7CE9-666A-47DA-82CD-6B09C918694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15" name="textruta 15014">
          <a:extLst>
            <a:ext uri="{FF2B5EF4-FFF2-40B4-BE49-F238E27FC236}">
              <a16:creationId xmlns:a16="http://schemas.microsoft.com/office/drawing/2014/main" id="{6C7F02E5-4A93-4743-AEC9-D5A2B0DFA4B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16" name="textruta 15015">
          <a:extLst>
            <a:ext uri="{FF2B5EF4-FFF2-40B4-BE49-F238E27FC236}">
              <a16:creationId xmlns:a16="http://schemas.microsoft.com/office/drawing/2014/main" id="{317C6AF6-AFDF-4F5B-A2F9-1677F0AFB94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17" name="textruta 15016">
          <a:extLst>
            <a:ext uri="{FF2B5EF4-FFF2-40B4-BE49-F238E27FC236}">
              <a16:creationId xmlns:a16="http://schemas.microsoft.com/office/drawing/2014/main" id="{0E78AC8D-5D4C-427D-8BA8-88A36ECDFE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18" name="textruta 15017">
          <a:extLst>
            <a:ext uri="{FF2B5EF4-FFF2-40B4-BE49-F238E27FC236}">
              <a16:creationId xmlns:a16="http://schemas.microsoft.com/office/drawing/2014/main" id="{9A0D7A86-30E2-4463-ACF1-219A806AC52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19" name="textruta 15018">
          <a:extLst>
            <a:ext uri="{FF2B5EF4-FFF2-40B4-BE49-F238E27FC236}">
              <a16:creationId xmlns:a16="http://schemas.microsoft.com/office/drawing/2014/main" id="{DD4B7779-5F59-4C74-B3F7-FBFD16C22B3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20" name="textruta 15019">
          <a:extLst>
            <a:ext uri="{FF2B5EF4-FFF2-40B4-BE49-F238E27FC236}">
              <a16:creationId xmlns:a16="http://schemas.microsoft.com/office/drawing/2014/main" id="{5CD75B1B-838E-47C4-A2EB-27D2C66EA97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21" name="textruta 15020">
          <a:extLst>
            <a:ext uri="{FF2B5EF4-FFF2-40B4-BE49-F238E27FC236}">
              <a16:creationId xmlns:a16="http://schemas.microsoft.com/office/drawing/2014/main" id="{1447D918-59F2-4C01-A887-6301EDDF181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22" name="textruta 15021">
          <a:extLst>
            <a:ext uri="{FF2B5EF4-FFF2-40B4-BE49-F238E27FC236}">
              <a16:creationId xmlns:a16="http://schemas.microsoft.com/office/drawing/2014/main" id="{1C68FE48-0D9D-4450-95BF-0082729F584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23" name="textruta 15022">
          <a:extLst>
            <a:ext uri="{FF2B5EF4-FFF2-40B4-BE49-F238E27FC236}">
              <a16:creationId xmlns:a16="http://schemas.microsoft.com/office/drawing/2014/main" id="{237DF856-6E30-43C7-9B4E-3B0B2275A37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24" name="textruta 15023">
          <a:extLst>
            <a:ext uri="{FF2B5EF4-FFF2-40B4-BE49-F238E27FC236}">
              <a16:creationId xmlns:a16="http://schemas.microsoft.com/office/drawing/2014/main" id="{B1E1DC3F-CFD8-4440-B0E0-2D00D34506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25" name="textruta 15024">
          <a:extLst>
            <a:ext uri="{FF2B5EF4-FFF2-40B4-BE49-F238E27FC236}">
              <a16:creationId xmlns:a16="http://schemas.microsoft.com/office/drawing/2014/main" id="{D39E97C4-8A5E-4FB7-84AD-24AA5AC691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26" name="textruta 15025">
          <a:extLst>
            <a:ext uri="{FF2B5EF4-FFF2-40B4-BE49-F238E27FC236}">
              <a16:creationId xmlns:a16="http://schemas.microsoft.com/office/drawing/2014/main" id="{6C5FC346-B69A-4571-A50B-C0704B1F369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27" name="textruta 15026">
          <a:extLst>
            <a:ext uri="{FF2B5EF4-FFF2-40B4-BE49-F238E27FC236}">
              <a16:creationId xmlns:a16="http://schemas.microsoft.com/office/drawing/2014/main" id="{37778F60-F040-409D-A5DD-AA868213B2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28" name="textruta 15027">
          <a:extLst>
            <a:ext uri="{FF2B5EF4-FFF2-40B4-BE49-F238E27FC236}">
              <a16:creationId xmlns:a16="http://schemas.microsoft.com/office/drawing/2014/main" id="{1C1C65FD-4877-4C62-B460-23E85380C4D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29" name="textruta 15028">
          <a:extLst>
            <a:ext uri="{FF2B5EF4-FFF2-40B4-BE49-F238E27FC236}">
              <a16:creationId xmlns:a16="http://schemas.microsoft.com/office/drawing/2014/main" id="{65C53AE6-0AA4-48F6-82CC-307C712DF7D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30" name="textruta 15029">
          <a:extLst>
            <a:ext uri="{FF2B5EF4-FFF2-40B4-BE49-F238E27FC236}">
              <a16:creationId xmlns:a16="http://schemas.microsoft.com/office/drawing/2014/main" id="{160CC40F-C224-4291-841E-676F9FA71C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31" name="textruta 15030">
          <a:extLst>
            <a:ext uri="{FF2B5EF4-FFF2-40B4-BE49-F238E27FC236}">
              <a16:creationId xmlns:a16="http://schemas.microsoft.com/office/drawing/2014/main" id="{018BC740-D68A-48C0-AF71-138EBB80D39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32" name="textruta 15031">
          <a:extLst>
            <a:ext uri="{FF2B5EF4-FFF2-40B4-BE49-F238E27FC236}">
              <a16:creationId xmlns:a16="http://schemas.microsoft.com/office/drawing/2014/main" id="{C1FCDCAC-2B08-45F4-95D0-E6A5E0B4F8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33" name="textruta 15032">
          <a:extLst>
            <a:ext uri="{FF2B5EF4-FFF2-40B4-BE49-F238E27FC236}">
              <a16:creationId xmlns:a16="http://schemas.microsoft.com/office/drawing/2014/main" id="{793636E0-AAE3-42D7-B43F-BD33BE88614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34" name="textruta 15033">
          <a:extLst>
            <a:ext uri="{FF2B5EF4-FFF2-40B4-BE49-F238E27FC236}">
              <a16:creationId xmlns:a16="http://schemas.microsoft.com/office/drawing/2014/main" id="{2B34D012-9439-448D-AB4A-617D1B4B2B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35" name="textruta 15034">
          <a:extLst>
            <a:ext uri="{FF2B5EF4-FFF2-40B4-BE49-F238E27FC236}">
              <a16:creationId xmlns:a16="http://schemas.microsoft.com/office/drawing/2014/main" id="{E4134250-81F9-4428-8FDE-D74EB03E428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36" name="textruta 15035">
          <a:extLst>
            <a:ext uri="{FF2B5EF4-FFF2-40B4-BE49-F238E27FC236}">
              <a16:creationId xmlns:a16="http://schemas.microsoft.com/office/drawing/2014/main" id="{FB53863B-17F9-4818-B635-A722CD7CF51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37" name="textruta 15036">
          <a:extLst>
            <a:ext uri="{FF2B5EF4-FFF2-40B4-BE49-F238E27FC236}">
              <a16:creationId xmlns:a16="http://schemas.microsoft.com/office/drawing/2014/main" id="{48DA4F10-CD82-4104-9BD7-039D767C51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38" name="textruta 15037">
          <a:extLst>
            <a:ext uri="{FF2B5EF4-FFF2-40B4-BE49-F238E27FC236}">
              <a16:creationId xmlns:a16="http://schemas.microsoft.com/office/drawing/2014/main" id="{A604ECE3-5E1C-4268-A656-A3A3B663EE2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39" name="textruta 15038">
          <a:extLst>
            <a:ext uri="{FF2B5EF4-FFF2-40B4-BE49-F238E27FC236}">
              <a16:creationId xmlns:a16="http://schemas.microsoft.com/office/drawing/2014/main" id="{B1A70E13-F034-438B-8090-7597F088E9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40" name="textruta 15039">
          <a:extLst>
            <a:ext uri="{FF2B5EF4-FFF2-40B4-BE49-F238E27FC236}">
              <a16:creationId xmlns:a16="http://schemas.microsoft.com/office/drawing/2014/main" id="{7AE69B89-9A82-4316-89B8-0C8E63EC50E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41" name="textruta 15040">
          <a:extLst>
            <a:ext uri="{FF2B5EF4-FFF2-40B4-BE49-F238E27FC236}">
              <a16:creationId xmlns:a16="http://schemas.microsoft.com/office/drawing/2014/main" id="{E6D394FB-E5FB-4077-A30A-7FDFADD268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42" name="textruta 15041">
          <a:extLst>
            <a:ext uri="{FF2B5EF4-FFF2-40B4-BE49-F238E27FC236}">
              <a16:creationId xmlns:a16="http://schemas.microsoft.com/office/drawing/2014/main" id="{EA98B437-0E18-418E-A846-D4C781FB33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43" name="textruta 15042">
          <a:extLst>
            <a:ext uri="{FF2B5EF4-FFF2-40B4-BE49-F238E27FC236}">
              <a16:creationId xmlns:a16="http://schemas.microsoft.com/office/drawing/2014/main" id="{F1537693-1A42-4F4A-9EDB-A29412A321D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44" name="textruta 15043">
          <a:extLst>
            <a:ext uri="{FF2B5EF4-FFF2-40B4-BE49-F238E27FC236}">
              <a16:creationId xmlns:a16="http://schemas.microsoft.com/office/drawing/2014/main" id="{9E486526-EA54-4B4B-82AE-3B4CE22906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45" name="textruta 15044">
          <a:extLst>
            <a:ext uri="{FF2B5EF4-FFF2-40B4-BE49-F238E27FC236}">
              <a16:creationId xmlns:a16="http://schemas.microsoft.com/office/drawing/2014/main" id="{AC482DE8-44D8-489B-95B2-7170C48CB90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46" name="textruta 15045">
          <a:extLst>
            <a:ext uri="{FF2B5EF4-FFF2-40B4-BE49-F238E27FC236}">
              <a16:creationId xmlns:a16="http://schemas.microsoft.com/office/drawing/2014/main" id="{E51542FF-C655-4067-9D62-91EA64DB593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47" name="textruta 15046">
          <a:extLst>
            <a:ext uri="{FF2B5EF4-FFF2-40B4-BE49-F238E27FC236}">
              <a16:creationId xmlns:a16="http://schemas.microsoft.com/office/drawing/2014/main" id="{6FF5AC88-20AB-42D8-BAC3-55AC13132D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48" name="textruta 15047">
          <a:extLst>
            <a:ext uri="{FF2B5EF4-FFF2-40B4-BE49-F238E27FC236}">
              <a16:creationId xmlns:a16="http://schemas.microsoft.com/office/drawing/2014/main" id="{2C1A9FFB-DB6D-472B-BE91-1E15536315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49" name="textruta 15048">
          <a:extLst>
            <a:ext uri="{FF2B5EF4-FFF2-40B4-BE49-F238E27FC236}">
              <a16:creationId xmlns:a16="http://schemas.microsoft.com/office/drawing/2014/main" id="{3EB72EBB-E511-4545-95E9-9718BC8DC9C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50" name="textruta 15049">
          <a:extLst>
            <a:ext uri="{FF2B5EF4-FFF2-40B4-BE49-F238E27FC236}">
              <a16:creationId xmlns:a16="http://schemas.microsoft.com/office/drawing/2014/main" id="{0DE775C4-646B-404B-99B6-CB5EFC999BE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51" name="textruta 15050">
          <a:extLst>
            <a:ext uri="{FF2B5EF4-FFF2-40B4-BE49-F238E27FC236}">
              <a16:creationId xmlns:a16="http://schemas.microsoft.com/office/drawing/2014/main" id="{08F70CD7-374B-4442-AB97-C82183D50B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52" name="textruta 15051">
          <a:extLst>
            <a:ext uri="{FF2B5EF4-FFF2-40B4-BE49-F238E27FC236}">
              <a16:creationId xmlns:a16="http://schemas.microsoft.com/office/drawing/2014/main" id="{8D1FE687-80C2-42E1-AFB8-A85CFF0CEF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53" name="textruta 15052">
          <a:extLst>
            <a:ext uri="{FF2B5EF4-FFF2-40B4-BE49-F238E27FC236}">
              <a16:creationId xmlns:a16="http://schemas.microsoft.com/office/drawing/2014/main" id="{D4C5A066-6320-480D-A833-7FB7834FDC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54" name="textruta 15053">
          <a:extLst>
            <a:ext uri="{FF2B5EF4-FFF2-40B4-BE49-F238E27FC236}">
              <a16:creationId xmlns:a16="http://schemas.microsoft.com/office/drawing/2014/main" id="{328863B0-AA89-43C2-A944-21425A21386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55" name="textruta 15054">
          <a:extLst>
            <a:ext uri="{FF2B5EF4-FFF2-40B4-BE49-F238E27FC236}">
              <a16:creationId xmlns:a16="http://schemas.microsoft.com/office/drawing/2014/main" id="{7356B81A-A2E2-4690-9634-A4492219CA0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56" name="textruta 15055">
          <a:extLst>
            <a:ext uri="{FF2B5EF4-FFF2-40B4-BE49-F238E27FC236}">
              <a16:creationId xmlns:a16="http://schemas.microsoft.com/office/drawing/2014/main" id="{BD36D78F-4BA6-4EEA-9842-F7DAFC565B1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57" name="textruta 15056">
          <a:extLst>
            <a:ext uri="{FF2B5EF4-FFF2-40B4-BE49-F238E27FC236}">
              <a16:creationId xmlns:a16="http://schemas.microsoft.com/office/drawing/2014/main" id="{CFCE6CF4-33DC-4AF3-9AEC-9F2FE17811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58" name="textruta 15057">
          <a:extLst>
            <a:ext uri="{FF2B5EF4-FFF2-40B4-BE49-F238E27FC236}">
              <a16:creationId xmlns:a16="http://schemas.microsoft.com/office/drawing/2014/main" id="{DC79F03A-6A47-4269-B211-F51CD6CE931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59" name="textruta 15058">
          <a:extLst>
            <a:ext uri="{FF2B5EF4-FFF2-40B4-BE49-F238E27FC236}">
              <a16:creationId xmlns:a16="http://schemas.microsoft.com/office/drawing/2014/main" id="{D08AB5DA-986F-404C-BB53-23B5BF25BAA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60" name="textruta 15059">
          <a:extLst>
            <a:ext uri="{FF2B5EF4-FFF2-40B4-BE49-F238E27FC236}">
              <a16:creationId xmlns:a16="http://schemas.microsoft.com/office/drawing/2014/main" id="{F6646951-E1AE-41BA-BC66-73B7893180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61" name="textruta 15060">
          <a:extLst>
            <a:ext uri="{FF2B5EF4-FFF2-40B4-BE49-F238E27FC236}">
              <a16:creationId xmlns:a16="http://schemas.microsoft.com/office/drawing/2014/main" id="{D2AF96B3-2ED8-4F78-92C8-2BE9481FD59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62" name="textruta 15061">
          <a:extLst>
            <a:ext uri="{FF2B5EF4-FFF2-40B4-BE49-F238E27FC236}">
              <a16:creationId xmlns:a16="http://schemas.microsoft.com/office/drawing/2014/main" id="{D7ABC501-FB56-4274-A17C-299F31ED2DD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63" name="textruta 15062">
          <a:extLst>
            <a:ext uri="{FF2B5EF4-FFF2-40B4-BE49-F238E27FC236}">
              <a16:creationId xmlns:a16="http://schemas.microsoft.com/office/drawing/2014/main" id="{60686FF2-967B-49E1-B611-B9EDC27968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64" name="textruta 15063">
          <a:extLst>
            <a:ext uri="{FF2B5EF4-FFF2-40B4-BE49-F238E27FC236}">
              <a16:creationId xmlns:a16="http://schemas.microsoft.com/office/drawing/2014/main" id="{1B155210-331C-459D-B66C-A729F21780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65" name="textruta 15064">
          <a:extLst>
            <a:ext uri="{FF2B5EF4-FFF2-40B4-BE49-F238E27FC236}">
              <a16:creationId xmlns:a16="http://schemas.microsoft.com/office/drawing/2014/main" id="{C49A8D61-BDF4-48DF-8719-36CE02B219C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66" name="textruta 15065">
          <a:extLst>
            <a:ext uri="{FF2B5EF4-FFF2-40B4-BE49-F238E27FC236}">
              <a16:creationId xmlns:a16="http://schemas.microsoft.com/office/drawing/2014/main" id="{F0ED7219-05E3-43EE-BA3E-5EDF2394CC1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67" name="textruta 15066">
          <a:extLst>
            <a:ext uri="{FF2B5EF4-FFF2-40B4-BE49-F238E27FC236}">
              <a16:creationId xmlns:a16="http://schemas.microsoft.com/office/drawing/2014/main" id="{76B4C46E-1B25-4DB7-B4F2-2C06397FDCB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68" name="textruta 15067">
          <a:extLst>
            <a:ext uri="{FF2B5EF4-FFF2-40B4-BE49-F238E27FC236}">
              <a16:creationId xmlns:a16="http://schemas.microsoft.com/office/drawing/2014/main" id="{BCF8D2B0-7810-443E-B64A-C36E9A922E9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69" name="textruta 15068">
          <a:extLst>
            <a:ext uri="{FF2B5EF4-FFF2-40B4-BE49-F238E27FC236}">
              <a16:creationId xmlns:a16="http://schemas.microsoft.com/office/drawing/2014/main" id="{6533703C-22E8-4B42-BC1C-9FC413CD528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70" name="textruta 15069">
          <a:extLst>
            <a:ext uri="{FF2B5EF4-FFF2-40B4-BE49-F238E27FC236}">
              <a16:creationId xmlns:a16="http://schemas.microsoft.com/office/drawing/2014/main" id="{36C9C596-AB8C-4D31-AA4D-FDD39FEE4D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71" name="textruta 15070">
          <a:extLst>
            <a:ext uri="{FF2B5EF4-FFF2-40B4-BE49-F238E27FC236}">
              <a16:creationId xmlns:a16="http://schemas.microsoft.com/office/drawing/2014/main" id="{D9C9B76D-F643-4815-9753-C7DF1CDEFA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72" name="textruta 15071">
          <a:extLst>
            <a:ext uri="{FF2B5EF4-FFF2-40B4-BE49-F238E27FC236}">
              <a16:creationId xmlns:a16="http://schemas.microsoft.com/office/drawing/2014/main" id="{AC923148-76BB-4518-AFC3-2CA03B2BFE5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73" name="textruta 15072">
          <a:extLst>
            <a:ext uri="{FF2B5EF4-FFF2-40B4-BE49-F238E27FC236}">
              <a16:creationId xmlns:a16="http://schemas.microsoft.com/office/drawing/2014/main" id="{290B9EAD-9FBF-40ED-94D1-76000B84FD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74" name="textruta 15073">
          <a:extLst>
            <a:ext uri="{FF2B5EF4-FFF2-40B4-BE49-F238E27FC236}">
              <a16:creationId xmlns:a16="http://schemas.microsoft.com/office/drawing/2014/main" id="{3FACB1F1-9D88-46CE-9232-5F0976D52C2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75" name="textruta 15074">
          <a:extLst>
            <a:ext uri="{FF2B5EF4-FFF2-40B4-BE49-F238E27FC236}">
              <a16:creationId xmlns:a16="http://schemas.microsoft.com/office/drawing/2014/main" id="{E4726762-A813-4AE4-99D5-221FF814611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76" name="textruta 15075">
          <a:extLst>
            <a:ext uri="{FF2B5EF4-FFF2-40B4-BE49-F238E27FC236}">
              <a16:creationId xmlns:a16="http://schemas.microsoft.com/office/drawing/2014/main" id="{BB98EAC8-8CAD-49AE-BF91-D12EE369C6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77" name="textruta 15076">
          <a:extLst>
            <a:ext uri="{FF2B5EF4-FFF2-40B4-BE49-F238E27FC236}">
              <a16:creationId xmlns:a16="http://schemas.microsoft.com/office/drawing/2014/main" id="{27C99E2F-2CD7-46E9-920A-7B2E3411115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78" name="textruta 15077">
          <a:extLst>
            <a:ext uri="{FF2B5EF4-FFF2-40B4-BE49-F238E27FC236}">
              <a16:creationId xmlns:a16="http://schemas.microsoft.com/office/drawing/2014/main" id="{247E7832-ADE2-4CA3-8646-02B6F7D97B5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79" name="textruta 15078">
          <a:extLst>
            <a:ext uri="{FF2B5EF4-FFF2-40B4-BE49-F238E27FC236}">
              <a16:creationId xmlns:a16="http://schemas.microsoft.com/office/drawing/2014/main" id="{73218855-6C38-485F-A4AD-B0488A754FB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80" name="textruta 15079">
          <a:extLst>
            <a:ext uri="{FF2B5EF4-FFF2-40B4-BE49-F238E27FC236}">
              <a16:creationId xmlns:a16="http://schemas.microsoft.com/office/drawing/2014/main" id="{EED47CB5-D094-4D62-8480-6A31043B166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81" name="textruta 15080">
          <a:extLst>
            <a:ext uri="{FF2B5EF4-FFF2-40B4-BE49-F238E27FC236}">
              <a16:creationId xmlns:a16="http://schemas.microsoft.com/office/drawing/2014/main" id="{4171C5C5-EAAA-4817-B879-57826518F2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82" name="textruta 15081">
          <a:extLst>
            <a:ext uri="{FF2B5EF4-FFF2-40B4-BE49-F238E27FC236}">
              <a16:creationId xmlns:a16="http://schemas.microsoft.com/office/drawing/2014/main" id="{CFC1879B-42DF-4820-B9DA-86110A81915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83" name="textruta 15082">
          <a:extLst>
            <a:ext uri="{FF2B5EF4-FFF2-40B4-BE49-F238E27FC236}">
              <a16:creationId xmlns:a16="http://schemas.microsoft.com/office/drawing/2014/main" id="{2CD3D563-8863-47FA-98DD-B3E8F28B9E7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84" name="textruta 15083">
          <a:extLst>
            <a:ext uri="{FF2B5EF4-FFF2-40B4-BE49-F238E27FC236}">
              <a16:creationId xmlns:a16="http://schemas.microsoft.com/office/drawing/2014/main" id="{48DB476D-F17B-4E87-8437-31E4CD61265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85" name="textruta 15084">
          <a:extLst>
            <a:ext uri="{FF2B5EF4-FFF2-40B4-BE49-F238E27FC236}">
              <a16:creationId xmlns:a16="http://schemas.microsoft.com/office/drawing/2014/main" id="{E00078E4-AE70-4144-8CFA-21C9DF3F734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86" name="textruta 15085">
          <a:extLst>
            <a:ext uri="{FF2B5EF4-FFF2-40B4-BE49-F238E27FC236}">
              <a16:creationId xmlns:a16="http://schemas.microsoft.com/office/drawing/2014/main" id="{24A0F9F3-09BB-4B9E-8B81-470998E0C4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87" name="textruta 15086">
          <a:extLst>
            <a:ext uri="{FF2B5EF4-FFF2-40B4-BE49-F238E27FC236}">
              <a16:creationId xmlns:a16="http://schemas.microsoft.com/office/drawing/2014/main" id="{06E1B462-FB21-472D-93C7-8D870E28321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88" name="textruta 15087">
          <a:extLst>
            <a:ext uri="{FF2B5EF4-FFF2-40B4-BE49-F238E27FC236}">
              <a16:creationId xmlns:a16="http://schemas.microsoft.com/office/drawing/2014/main" id="{04EDFCAD-6FA5-4D54-A730-29D9283A0C1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89" name="textruta 15088">
          <a:extLst>
            <a:ext uri="{FF2B5EF4-FFF2-40B4-BE49-F238E27FC236}">
              <a16:creationId xmlns:a16="http://schemas.microsoft.com/office/drawing/2014/main" id="{0B6F0895-BC65-4B9D-8783-9C9B2664177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90" name="textruta 15089">
          <a:extLst>
            <a:ext uri="{FF2B5EF4-FFF2-40B4-BE49-F238E27FC236}">
              <a16:creationId xmlns:a16="http://schemas.microsoft.com/office/drawing/2014/main" id="{311DC7E7-21C0-4D79-BF9E-0ACEBF28BB3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91" name="textruta 15090">
          <a:extLst>
            <a:ext uri="{FF2B5EF4-FFF2-40B4-BE49-F238E27FC236}">
              <a16:creationId xmlns:a16="http://schemas.microsoft.com/office/drawing/2014/main" id="{4002EC71-6969-422D-800F-1A13CF19BD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9525</xdr:colOff>
          <xdr:row>1</xdr:row>
          <xdr:rowOff>9525</xdr:rowOff>
        </xdr:from>
        <xdr:to>
          <xdr:col>6</xdr:col>
          <xdr:colOff>400050</xdr:colOff>
          <xdr:row>3</xdr:row>
          <xdr:rowOff>0</xdr:rowOff>
        </xdr:to>
        <xdr:sp macro="" textlink="">
          <xdr:nvSpPr>
            <xdr:cNvPr id="30721" name="Button 1" hidden="1">
              <a:extLst>
                <a:ext uri="{63B3BB69-23CF-44E3-9099-C40C66FF867C}">
                  <a14:compatExt spid="_x0000_s30721"/>
                </a:ext>
                <a:ext uri="{FF2B5EF4-FFF2-40B4-BE49-F238E27FC236}">
                  <a16:creationId xmlns:a16="http://schemas.microsoft.com/office/drawing/2014/main" id="{00000000-0008-0000-0E00-0000017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B46D735C-BADD-479D-AB75-8297794233BE}"/>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9C866593-882F-4F74-9D15-E476AE9ADE28}"/>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320BDA12-8751-4693-9603-D1BC31A8D550}"/>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86F369E8-8FCB-4C7D-AC02-4E75608D22F7}"/>
            </a:ext>
          </a:extLst>
        </xdr:cNvPr>
        <xdr:cNvSpPr txBox="1"/>
      </xdr:nvSpPr>
      <xdr:spPr>
        <a:xfrm>
          <a:off x="1198435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höger.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B2BABD69-D08D-4C94-9CF5-93B324DE80B3}"/>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16386" name="Button 2" hidden="1">
              <a:extLst>
                <a:ext uri="{63B3BB69-23CF-44E3-9099-C40C66FF867C}">
                  <a14:compatExt spid="_x0000_s16386"/>
                </a:ext>
                <a:ext uri="{FF2B5EF4-FFF2-40B4-BE49-F238E27FC236}">
                  <a16:creationId xmlns:a16="http://schemas.microsoft.com/office/drawing/2014/main" id="{00000000-0008-0000-0F00-0000024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1A43A925-7A34-44C8-BA79-044A8D7F6BA0}"/>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93C89CE3-CF6E-433B-9E22-80C3B0BADCF4}"/>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47C6670D-A71C-1DF9-3715-603B5B19BC45}"/>
            </a:ext>
          </a:extLst>
        </xdr:cNvPr>
        <xdr:cNvSpPr txBox="1"/>
      </xdr:nvSpPr>
      <xdr:spPr>
        <a:xfrm>
          <a:off x="626744" y="1183005"/>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34</xdr:col>
      <xdr:colOff>133348</xdr:colOff>
      <xdr:row>1</xdr:row>
      <xdr:rowOff>1904</xdr:rowOff>
    </xdr:from>
    <xdr:to>
      <xdr:col>43</xdr:col>
      <xdr:colOff>518159</xdr:colOff>
      <xdr:row>32</xdr:row>
      <xdr:rowOff>114300</xdr:rowOff>
    </xdr:to>
    <xdr:sp macro="" textlink="">
      <xdr:nvSpPr>
        <xdr:cNvPr id="2" name="textruta 1">
          <a:extLst>
            <a:ext uri="{FF2B5EF4-FFF2-40B4-BE49-F238E27FC236}">
              <a16:creationId xmlns:a16="http://schemas.microsoft.com/office/drawing/2014/main" id="{4D89F52F-CFDE-6B6D-6963-F9876866AFF0}"/>
            </a:ext>
          </a:extLst>
        </xdr:cNvPr>
        <xdr:cNvSpPr txBox="1"/>
      </xdr:nvSpPr>
      <xdr:spPr>
        <a:xfrm>
          <a:off x="11972923" y="240029"/>
          <a:ext cx="5871211" cy="617982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 Du måste också tillåta redigering av dokumentet.</a:t>
          </a:r>
          <a:endParaRPr lang="sv-SE" sz="1100"/>
        </a:p>
        <a:p>
          <a:endParaRPr lang="sv-SE" sz="1100"/>
        </a:p>
        <a:p>
          <a:r>
            <a:rPr lang="sv-SE" sz="1100"/>
            <a:t>Skriv</a:t>
          </a:r>
          <a:r>
            <a:rPr lang="sv-SE" sz="1100" baseline="0"/>
            <a:t> in din förenings namn under "Förening" längst upp till vänster.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9629EB7E-31B4-4771-8A4A-5D2303F4FD0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64632C0C-4747-4445-A013-32E312285B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563B7A23-D2D2-442C-9BF2-8637D08D2CD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037FF752-2B15-4ACF-9684-C1E39D28CEE4}"/>
            </a:ext>
          </a:extLst>
        </xdr:cNvPr>
        <xdr:cNvSpPr txBox="1"/>
      </xdr:nvSpPr>
      <xdr:spPr>
        <a:xfrm>
          <a:off x="11841481" y="238125"/>
          <a:ext cx="5817870" cy="618172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52AF14E8-44CE-4361-90ED-C652E8E6865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58FBD6A3-DF27-4FA7-B1E6-78AAB21ABDDD}"/>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7EF08BB3-ECC9-48CA-8D71-2AD53D473019}"/>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926BEAC3-C194-4735-9E98-873D4609FB9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D537A29D-5A64-4B3C-A755-14AF2B63995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B1F87D55-286E-4519-BC23-23EFD19182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3FE29AB2-6F7E-48B3-A2A7-5AAFA5FFBA1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78398AD6-D8D1-4BE8-94A8-F7D1D18BB89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657D8366-7656-40DA-AE9B-A21B6E82743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EA9C1B5A-9AA4-4730-A906-3642395383BC}"/>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D148CE46-8E09-4836-A163-878E980ED4E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22995DB4-1A51-41D4-83C7-BF8FC590B648}"/>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9491DDC3-E5AD-4842-B558-9A995C30667A}"/>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DEAAEC85-C622-4DAE-810F-856CB3607C6D}"/>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7BA9F1C2-DAB1-4039-9087-1B0E2F240D1D}"/>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C6AAAD86-DCCA-443B-B0A3-E1497C971785}"/>
            </a:ext>
          </a:extLst>
        </xdr:cNvPr>
        <xdr:cNvSpPr txBox="1"/>
      </xdr:nvSpPr>
      <xdr:spPr>
        <a:xfrm>
          <a:off x="1184719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B7733540-9886-465F-8CAB-8986F061C524}"/>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0A35039B-98FF-4B8F-8084-7824922FD743}"/>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4297E65D-E946-473C-9D64-32E1ADCAD523}"/>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EA94C516-0D43-4CF7-AED9-521612F1B6C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1090E49F-81E1-450C-BBB4-47DBF865FEC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87AC2A15-CC2C-4759-B66B-051B337B104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AEA7AFC1-74A7-4B22-BE09-6F9F015CB5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3EFFC4EF-2F20-44C1-966C-6CCBC7A8844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E9132573-BF78-4060-9A40-B17C63EBF85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827D576A-4D85-4941-B3DB-A955424C762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301DFF7D-F810-4669-B5F8-34E7586D91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D9C13A98-03D1-4D8D-9605-2CECC96286C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9" name="textruta 18">
          <a:extLst>
            <a:ext uri="{FF2B5EF4-FFF2-40B4-BE49-F238E27FC236}">
              <a16:creationId xmlns:a16="http://schemas.microsoft.com/office/drawing/2014/main" id="{679D77AA-2E59-4E06-A717-2E2DAE2D5D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0" name="textruta 19">
          <a:extLst>
            <a:ext uri="{FF2B5EF4-FFF2-40B4-BE49-F238E27FC236}">
              <a16:creationId xmlns:a16="http://schemas.microsoft.com/office/drawing/2014/main" id="{78352252-F800-4F1F-90E6-EAC835C7FD0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1" name="textruta 20">
          <a:extLst>
            <a:ext uri="{FF2B5EF4-FFF2-40B4-BE49-F238E27FC236}">
              <a16:creationId xmlns:a16="http://schemas.microsoft.com/office/drawing/2014/main" id="{744BE747-83FF-46DC-91DD-3AD8F3C55F5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2" name="textruta 21">
          <a:extLst>
            <a:ext uri="{FF2B5EF4-FFF2-40B4-BE49-F238E27FC236}">
              <a16:creationId xmlns:a16="http://schemas.microsoft.com/office/drawing/2014/main" id="{233DD44E-C186-4287-A824-BE82AC494F2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3" name="textruta 22">
          <a:extLst>
            <a:ext uri="{FF2B5EF4-FFF2-40B4-BE49-F238E27FC236}">
              <a16:creationId xmlns:a16="http://schemas.microsoft.com/office/drawing/2014/main" id="{0182D28B-F7E4-48E8-A0E5-BCFC5CF8CC9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4" name="textruta 23">
          <a:extLst>
            <a:ext uri="{FF2B5EF4-FFF2-40B4-BE49-F238E27FC236}">
              <a16:creationId xmlns:a16="http://schemas.microsoft.com/office/drawing/2014/main" id="{E40A3976-45C2-4767-A2BC-CC9ED89071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5" name="textruta 24">
          <a:extLst>
            <a:ext uri="{FF2B5EF4-FFF2-40B4-BE49-F238E27FC236}">
              <a16:creationId xmlns:a16="http://schemas.microsoft.com/office/drawing/2014/main" id="{FAA46932-95F8-4455-8B3E-B0FE875183A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6" name="textruta 25">
          <a:extLst>
            <a:ext uri="{FF2B5EF4-FFF2-40B4-BE49-F238E27FC236}">
              <a16:creationId xmlns:a16="http://schemas.microsoft.com/office/drawing/2014/main" id="{C894C068-C400-47F1-830A-970F64589B8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1E8FC773-FA8D-42A7-A87F-99BFD9865D88}"/>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D7509E08-31E6-49CE-900D-4C9CA2E00C51}"/>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D1AE2B2F-6DB2-4C1C-9AE5-F52DA418E609}"/>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2D36ADBF-C2E3-4EC4-A28E-132BDCA7745B}"/>
            </a:ext>
          </a:extLst>
        </xdr:cNvPr>
        <xdr:cNvSpPr txBox="1"/>
      </xdr:nvSpPr>
      <xdr:spPr>
        <a:xfrm>
          <a:off x="1184719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07B04843-52E0-4988-A6C8-909027412741}"/>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6146" name="Button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57D6416D-A6E0-4728-A380-4A32D4DCFEEF}"/>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128B8BA6-6E0F-4C0E-8787-16D1242D2883}"/>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7C6F80B8-A8E6-4F41-8F28-7AA6D0331CE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80716DBE-84D4-4E3C-B81D-4FEC568156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A9DB340F-17AA-4AE2-BFE3-DC1C9D3CF8C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8340516D-79B5-47B1-A213-129E2E0384A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3C039CF1-ED03-46A5-97AB-3033E9B486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20D9F78A-C866-4641-B881-FF16F09C83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AD63EEBE-C0D0-4038-AA36-CB086FB777B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FBBA9CE2-6A87-47DD-B386-71689179B2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D4D6F8ED-CE20-41DF-915B-BD479BABEE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9" name="textruta 18">
          <a:extLst>
            <a:ext uri="{FF2B5EF4-FFF2-40B4-BE49-F238E27FC236}">
              <a16:creationId xmlns:a16="http://schemas.microsoft.com/office/drawing/2014/main" id="{6B643612-4326-4FD5-B1B5-BB76A52B58F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0" name="textruta 19">
          <a:extLst>
            <a:ext uri="{FF2B5EF4-FFF2-40B4-BE49-F238E27FC236}">
              <a16:creationId xmlns:a16="http://schemas.microsoft.com/office/drawing/2014/main" id="{C64256C7-12B7-44E5-B013-67CA821F2F0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1" name="textruta 20">
          <a:extLst>
            <a:ext uri="{FF2B5EF4-FFF2-40B4-BE49-F238E27FC236}">
              <a16:creationId xmlns:a16="http://schemas.microsoft.com/office/drawing/2014/main" id="{D414DCD0-EF03-4B4C-AC12-D1A4B115503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2" name="textruta 21">
          <a:extLst>
            <a:ext uri="{FF2B5EF4-FFF2-40B4-BE49-F238E27FC236}">
              <a16:creationId xmlns:a16="http://schemas.microsoft.com/office/drawing/2014/main" id="{6E424A4B-7A87-430F-8467-AA537319465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3" name="textruta 22">
          <a:extLst>
            <a:ext uri="{FF2B5EF4-FFF2-40B4-BE49-F238E27FC236}">
              <a16:creationId xmlns:a16="http://schemas.microsoft.com/office/drawing/2014/main" id="{2DE9EB28-5141-4EDF-8E31-AD9CD09A60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4" name="textruta 23">
          <a:extLst>
            <a:ext uri="{FF2B5EF4-FFF2-40B4-BE49-F238E27FC236}">
              <a16:creationId xmlns:a16="http://schemas.microsoft.com/office/drawing/2014/main" id="{776833B3-EE02-4A84-862A-98305091FF7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5" name="textruta 24">
          <a:extLst>
            <a:ext uri="{FF2B5EF4-FFF2-40B4-BE49-F238E27FC236}">
              <a16:creationId xmlns:a16="http://schemas.microsoft.com/office/drawing/2014/main" id="{25E88607-0899-44EC-A50D-617AC019920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6" name="textruta 25">
          <a:extLst>
            <a:ext uri="{FF2B5EF4-FFF2-40B4-BE49-F238E27FC236}">
              <a16:creationId xmlns:a16="http://schemas.microsoft.com/office/drawing/2014/main" id="{5D396E23-0EE9-40D7-92C1-596018CE5D4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7" name="textruta 26">
          <a:extLst>
            <a:ext uri="{FF2B5EF4-FFF2-40B4-BE49-F238E27FC236}">
              <a16:creationId xmlns:a16="http://schemas.microsoft.com/office/drawing/2014/main" id="{CAA0930E-98CD-4FF7-A623-03B7CF6F5EA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8" name="textruta 27">
          <a:extLst>
            <a:ext uri="{FF2B5EF4-FFF2-40B4-BE49-F238E27FC236}">
              <a16:creationId xmlns:a16="http://schemas.microsoft.com/office/drawing/2014/main" id="{8F7820BB-0318-459B-8C50-AB9AB2CA830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9" name="textruta 28">
          <a:extLst>
            <a:ext uri="{FF2B5EF4-FFF2-40B4-BE49-F238E27FC236}">
              <a16:creationId xmlns:a16="http://schemas.microsoft.com/office/drawing/2014/main" id="{D2DB9F3E-A0C1-4B91-AF18-C4E64E64DCA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0" name="textruta 29">
          <a:extLst>
            <a:ext uri="{FF2B5EF4-FFF2-40B4-BE49-F238E27FC236}">
              <a16:creationId xmlns:a16="http://schemas.microsoft.com/office/drawing/2014/main" id="{F9AA3F59-46B3-449B-B433-E42C8500145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1" name="textruta 30">
          <a:extLst>
            <a:ext uri="{FF2B5EF4-FFF2-40B4-BE49-F238E27FC236}">
              <a16:creationId xmlns:a16="http://schemas.microsoft.com/office/drawing/2014/main" id="{0644B1D4-DE5B-4A18-995F-9331B8C3D90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2" name="textruta 31">
          <a:extLst>
            <a:ext uri="{FF2B5EF4-FFF2-40B4-BE49-F238E27FC236}">
              <a16:creationId xmlns:a16="http://schemas.microsoft.com/office/drawing/2014/main" id="{D61FE0AB-8AA6-4AD9-98EF-57FEB3D3C4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3" name="textruta 32">
          <a:extLst>
            <a:ext uri="{FF2B5EF4-FFF2-40B4-BE49-F238E27FC236}">
              <a16:creationId xmlns:a16="http://schemas.microsoft.com/office/drawing/2014/main" id="{498B6E9F-6ABD-4A48-91DF-FE75BCF1A2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4" name="textruta 33">
          <a:extLst>
            <a:ext uri="{FF2B5EF4-FFF2-40B4-BE49-F238E27FC236}">
              <a16:creationId xmlns:a16="http://schemas.microsoft.com/office/drawing/2014/main" id="{9AAA2737-47B9-4F88-BB1C-9D420F941EC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5" name="textruta 34">
          <a:extLst>
            <a:ext uri="{FF2B5EF4-FFF2-40B4-BE49-F238E27FC236}">
              <a16:creationId xmlns:a16="http://schemas.microsoft.com/office/drawing/2014/main" id="{43A2F074-0504-4DCA-B318-2A1C4E57925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6" name="textruta 35">
          <a:extLst>
            <a:ext uri="{FF2B5EF4-FFF2-40B4-BE49-F238E27FC236}">
              <a16:creationId xmlns:a16="http://schemas.microsoft.com/office/drawing/2014/main" id="{F0C80262-153F-4988-979F-339D26CD471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7" name="textruta 36">
          <a:extLst>
            <a:ext uri="{FF2B5EF4-FFF2-40B4-BE49-F238E27FC236}">
              <a16:creationId xmlns:a16="http://schemas.microsoft.com/office/drawing/2014/main" id="{23D28374-DF45-40D1-95A6-5865CECD301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8" name="textruta 37">
          <a:extLst>
            <a:ext uri="{FF2B5EF4-FFF2-40B4-BE49-F238E27FC236}">
              <a16:creationId xmlns:a16="http://schemas.microsoft.com/office/drawing/2014/main" id="{78E6E0C8-DB78-45EE-AE58-E832B921E3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9" name="textruta 38">
          <a:extLst>
            <a:ext uri="{FF2B5EF4-FFF2-40B4-BE49-F238E27FC236}">
              <a16:creationId xmlns:a16="http://schemas.microsoft.com/office/drawing/2014/main" id="{9B199332-C157-40B7-9431-9785ABA95CC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0" name="textruta 39">
          <a:extLst>
            <a:ext uri="{FF2B5EF4-FFF2-40B4-BE49-F238E27FC236}">
              <a16:creationId xmlns:a16="http://schemas.microsoft.com/office/drawing/2014/main" id="{BE47D14A-65EC-40CF-8F05-1891D3E25D6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1" name="textruta 40">
          <a:extLst>
            <a:ext uri="{FF2B5EF4-FFF2-40B4-BE49-F238E27FC236}">
              <a16:creationId xmlns:a16="http://schemas.microsoft.com/office/drawing/2014/main" id="{001F32E2-1C46-4C2B-8D59-312D7C56FF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2" name="textruta 41">
          <a:extLst>
            <a:ext uri="{FF2B5EF4-FFF2-40B4-BE49-F238E27FC236}">
              <a16:creationId xmlns:a16="http://schemas.microsoft.com/office/drawing/2014/main" id="{4EEFD20D-D27D-4675-9A12-524D5323582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3" name="textruta 42">
          <a:extLst>
            <a:ext uri="{FF2B5EF4-FFF2-40B4-BE49-F238E27FC236}">
              <a16:creationId xmlns:a16="http://schemas.microsoft.com/office/drawing/2014/main" id="{A329E12E-FE08-416D-9987-AAC1E948372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4" name="textruta 43">
          <a:extLst>
            <a:ext uri="{FF2B5EF4-FFF2-40B4-BE49-F238E27FC236}">
              <a16:creationId xmlns:a16="http://schemas.microsoft.com/office/drawing/2014/main" id="{82DC7FF1-B48F-48F0-A4D9-A2F28961DE6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5" name="textruta 44">
          <a:extLst>
            <a:ext uri="{FF2B5EF4-FFF2-40B4-BE49-F238E27FC236}">
              <a16:creationId xmlns:a16="http://schemas.microsoft.com/office/drawing/2014/main" id="{876612CC-191E-4E68-9DF5-2407402FE7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08B388A0-E858-40EC-A93D-930AFCFC16C9}"/>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3273E66A-9D49-4619-9EC6-A49666C1A09C}"/>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E656DDD9-386C-4004-B463-3F62FE05C65C}"/>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47E86883-F639-41BA-AD6E-7512000BA2A2}"/>
            </a:ext>
          </a:extLst>
        </xdr:cNvPr>
        <xdr:cNvSpPr txBox="1"/>
      </xdr:nvSpPr>
      <xdr:spPr>
        <a:xfrm>
          <a:off x="1184719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7169" name="Button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6A6B9A5D-A888-4AF9-A39C-0B483D4EA9D8}"/>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7170" name="Button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1CCE0563-0727-4801-A219-186D1E22C8AE}"/>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2574A558-A40E-4EF5-82DC-02DDF1C04EEC}"/>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7E9FE99A-F99E-487B-A141-D6D50D4EFA6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8E8DB2D3-3F83-4E86-8AD3-D3130D1132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6BF48482-AD71-4610-A482-D9046E61B7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93484AF3-F899-4BF8-9633-1796E5FEAF9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5ACDA0CD-5E83-432C-B2FC-B1ECED25BDD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BB3D6E8A-25EC-497C-87F1-476610BEA9D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267FB5E7-3244-4FE9-A3C5-D9AA8C8CAF1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508112CF-EFE7-4FDA-92E5-CAB9B640396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433C0AFF-F902-423D-AAD5-622C0D4021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9" name="textruta 18">
          <a:extLst>
            <a:ext uri="{FF2B5EF4-FFF2-40B4-BE49-F238E27FC236}">
              <a16:creationId xmlns:a16="http://schemas.microsoft.com/office/drawing/2014/main" id="{1EAE28C1-8D40-4F89-A2D2-E28BB7171AC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0" name="textruta 19">
          <a:extLst>
            <a:ext uri="{FF2B5EF4-FFF2-40B4-BE49-F238E27FC236}">
              <a16:creationId xmlns:a16="http://schemas.microsoft.com/office/drawing/2014/main" id="{C4DDD807-C0ED-42CE-BCB7-9328B5F847A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1" name="textruta 20">
          <a:extLst>
            <a:ext uri="{FF2B5EF4-FFF2-40B4-BE49-F238E27FC236}">
              <a16:creationId xmlns:a16="http://schemas.microsoft.com/office/drawing/2014/main" id="{1FF8E5A8-2972-45D8-893E-A6DCE87D609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2" name="textruta 21">
          <a:extLst>
            <a:ext uri="{FF2B5EF4-FFF2-40B4-BE49-F238E27FC236}">
              <a16:creationId xmlns:a16="http://schemas.microsoft.com/office/drawing/2014/main" id="{BD264198-6110-47D0-A566-4E4B59410B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3" name="textruta 22">
          <a:extLst>
            <a:ext uri="{FF2B5EF4-FFF2-40B4-BE49-F238E27FC236}">
              <a16:creationId xmlns:a16="http://schemas.microsoft.com/office/drawing/2014/main" id="{3B1CA090-5696-4851-831E-B1C59BD0257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4" name="textruta 23">
          <a:extLst>
            <a:ext uri="{FF2B5EF4-FFF2-40B4-BE49-F238E27FC236}">
              <a16:creationId xmlns:a16="http://schemas.microsoft.com/office/drawing/2014/main" id="{9C1D9C25-D229-49EC-AE5D-C625D262F6F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5" name="textruta 24">
          <a:extLst>
            <a:ext uri="{FF2B5EF4-FFF2-40B4-BE49-F238E27FC236}">
              <a16:creationId xmlns:a16="http://schemas.microsoft.com/office/drawing/2014/main" id="{626229C0-DC1B-4FF8-BB1C-49FB909FC07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6" name="textruta 25">
          <a:extLst>
            <a:ext uri="{FF2B5EF4-FFF2-40B4-BE49-F238E27FC236}">
              <a16:creationId xmlns:a16="http://schemas.microsoft.com/office/drawing/2014/main" id="{A0ACC9CA-861D-49DC-8D17-F7D713AE34F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7" name="textruta 26">
          <a:extLst>
            <a:ext uri="{FF2B5EF4-FFF2-40B4-BE49-F238E27FC236}">
              <a16:creationId xmlns:a16="http://schemas.microsoft.com/office/drawing/2014/main" id="{833E632E-BE6C-4207-B6FF-161F5EAE9C5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8" name="textruta 27">
          <a:extLst>
            <a:ext uri="{FF2B5EF4-FFF2-40B4-BE49-F238E27FC236}">
              <a16:creationId xmlns:a16="http://schemas.microsoft.com/office/drawing/2014/main" id="{171B6F91-0C45-40E0-B6A2-9F5A84A7F27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9" name="textruta 28">
          <a:extLst>
            <a:ext uri="{FF2B5EF4-FFF2-40B4-BE49-F238E27FC236}">
              <a16:creationId xmlns:a16="http://schemas.microsoft.com/office/drawing/2014/main" id="{07E37F44-6548-46E9-9DC0-F597799FA3A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0" name="textruta 29">
          <a:extLst>
            <a:ext uri="{FF2B5EF4-FFF2-40B4-BE49-F238E27FC236}">
              <a16:creationId xmlns:a16="http://schemas.microsoft.com/office/drawing/2014/main" id="{8301A9F4-B3D8-4D89-9DEB-6A42F47C423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1" name="textruta 30">
          <a:extLst>
            <a:ext uri="{FF2B5EF4-FFF2-40B4-BE49-F238E27FC236}">
              <a16:creationId xmlns:a16="http://schemas.microsoft.com/office/drawing/2014/main" id="{F5FE1AAF-9F44-4030-A9C3-976B63B358C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2" name="textruta 31">
          <a:extLst>
            <a:ext uri="{FF2B5EF4-FFF2-40B4-BE49-F238E27FC236}">
              <a16:creationId xmlns:a16="http://schemas.microsoft.com/office/drawing/2014/main" id="{6F8AF147-1E4A-4637-AFBC-7861CC37EAA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3" name="textruta 32">
          <a:extLst>
            <a:ext uri="{FF2B5EF4-FFF2-40B4-BE49-F238E27FC236}">
              <a16:creationId xmlns:a16="http://schemas.microsoft.com/office/drawing/2014/main" id="{555EF19A-3D77-47E1-BDE7-85A64E2526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4" name="textruta 33">
          <a:extLst>
            <a:ext uri="{FF2B5EF4-FFF2-40B4-BE49-F238E27FC236}">
              <a16:creationId xmlns:a16="http://schemas.microsoft.com/office/drawing/2014/main" id="{F5B433D4-C624-4E34-980B-23DA5D02B02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5" name="textruta 34">
          <a:extLst>
            <a:ext uri="{FF2B5EF4-FFF2-40B4-BE49-F238E27FC236}">
              <a16:creationId xmlns:a16="http://schemas.microsoft.com/office/drawing/2014/main" id="{75C875C0-4193-47FD-8E32-0826D2BA81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6" name="textruta 35">
          <a:extLst>
            <a:ext uri="{FF2B5EF4-FFF2-40B4-BE49-F238E27FC236}">
              <a16:creationId xmlns:a16="http://schemas.microsoft.com/office/drawing/2014/main" id="{DAED85AD-065A-41C6-8DDB-2605587B880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7" name="textruta 36">
          <a:extLst>
            <a:ext uri="{FF2B5EF4-FFF2-40B4-BE49-F238E27FC236}">
              <a16:creationId xmlns:a16="http://schemas.microsoft.com/office/drawing/2014/main" id="{F9CD4E13-FEC0-41FB-B636-C0B41A377B8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8" name="textruta 37">
          <a:extLst>
            <a:ext uri="{FF2B5EF4-FFF2-40B4-BE49-F238E27FC236}">
              <a16:creationId xmlns:a16="http://schemas.microsoft.com/office/drawing/2014/main" id="{B3F069F3-C0D4-49AE-A85E-F4A1D3842E7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9" name="textruta 38">
          <a:extLst>
            <a:ext uri="{FF2B5EF4-FFF2-40B4-BE49-F238E27FC236}">
              <a16:creationId xmlns:a16="http://schemas.microsoft.com/office/drawing/2014/main" id="{08B1E013-09A4-4C29-BEEF-DA7D7B620B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0" name="textruta 39">
          <a:extLst>
            <a:ext uri="{FF2B5EF4-FFF2-40B4-BE49-F238E27FC236}">
              <a16:creationId xmlns:a16="http://schemas.microsoft.com/office/drawing/2014/main" id="{D8B0616D-9730-434C-86D6-1EAF0BF682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1" name="textruta 40">
          <a:extLst>
            <a:ext uri="{FF2B5EF4-FFF2-40B4-BE49-F238E27FC236}">
              <a16:creationId xmlns:a16="http://schemas.microsoft.com/office/drawing/2014/main" id="{12DA19A4-713C-4DD4-9862-3681D4A4D4C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2" name="textruta 41">
          <a:extLst>
            <a:ext uri="{FF2B5EF4-FFF2-40B4-BE49-F238E27FC236}">
              <a16:creationId xmlns:a16="http://schemas.microsoft.com/office/drawing/2014/main" id="{6DC058AA-D5A2-4D47-B129-A5472BE3152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3" name="textruta 42">
          <a:extLst>
            <a:ext uri="{FF2B5EF4-FFF2-40B4-BE49-F238E27FC236}">
              <a16:creationId xmlns:a16="http://schemas.microsoft.com/office/drawing/2014/main" id="{47E0296A-3CF8-47CE-B22E-888BD5211E5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4" name="textruta 43">
          <a:extLst>
            <a:ext uri="{FF2B5EF4-FFF2-40B4-BE49-F238E27FC236}">
              <a16:creationId xmlns:a16="http://schemas.microsoft.com/office/drawing/2014/main" id="{04AB5069-EB45-4A07-BC5D-996620D2B11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5" name="textruta 44">
          <a:extLst>
            <a:ext uri="{FF2B5EF4-FFF2-40B4-BE49-F238E27FC236}">
              <a16:creationId xmlns:a16="http://schemas.microsoft.com/office/drawing/2014/main" id="{E6EC46AE-1E80-4BB2-B33D-C629053A0E0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6" name="textruta 45">
          <a:extLst>
            <a:ext uri="{FF2B5EF4-FFF2-40B4-BE49-F238E27FC236}">
              <a16:creationId xmlns:a16="http://schemas.microsoft.com/office/drawing/2014/main" id="{96ED7CC2-514F-41F5-BDCD-737B84E517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7" name="textruta 46">
          <a:extLst>
            <a:ext uri="{FF2B5EF4-FFF2-40B4-BE49-F238E27FC236}">
              <a16:creationId xmlns:a16="http://schemas.microsoft.com/office/drawing/2014/main" id="{8CFFF5E0-3158-41C0-9052-1593FAE3B33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8" name="textruta 47">
          <a:extLst>
            <a:ext uri="{FF2B5EF4-FFF2-40B4-BE49-F238E27FC236}">
              <a16:creationId xmlns:a16="http://schemas.microsoft.com/office/drawing/2014/main" id="{47F8B23A-6E85-40DD-A54C-EBA10F94E6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9" name="textruta 48">
          <a:extLst>
            <a:ext uri="{FF2B5EF4-FFF2-40B4-BE49-F238E27FC236}">
              <a16:creationId xmlns:a16="http://schemas.microsoft.com/office/drawing/2014/main" id="{71BC4AC8-3F6A-49BF-893F-C33E973990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0" name="textruta 49">
          <a:extLst>
            <a:ext uri="{FF2B5EF4-FFF2-40B4-BE49-F238E27FC236}">
              <a16:creationId xmlns:a16="http://schemas.microsoft.com/office/drawing/2014/main" id="{05726BD4-73B3-4AA9-9FC0-E4E6F045A9B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1" name="textruta 50">
          <a:extLst>
            <a:ext uri="{FF2B5EF4-FFF2-40B4-BE49-F238E27FC236}">
              <a16:creationId xmlns:a16="http://schemas.microsoft.com/office/drawing/2014/main" id="{A7805222-1475-41B5-A377-DAF8E93B7D9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2" name="textruta 51">
          <a:extLst>
            <a:ext uri="{FF2B5EF4-FFF2-40B4-BE49-F238E27FC236}">
              <a16:creationId xmlns:a16="http://schemas.microsoft.com/office/drawing/2014/main" id="{67F86671-3ECF-4864-9BBE-AD1F5454661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3" name="textruta 52">
          <a:extLst>
            <a:ext uri="{FF2B5EF4-FFF2-40B4-BE49-F238E27FC236}">
              <a16:creationId xmlns:a16="http://schemas.microsoft.com/office/drawing/2014/main" id="{22B80BC9-4C41-441C-9EBE-A741F84CF41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4" name="textruta 53">
          <a:extLst>
            <a:ext uri="{FF2B5EF4-FFF2-40B4-BE49-F238E27FC236}">
              <a16:creationId xmlns:a16="http://schemas.microsoft.com/office/drawing/2014/main" id="{64A18461-F1B2-4C9E-AA10-43445537D8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5" name="textruta 54">
          <a:extLst>
            <a:ext uri="{FF2B5EF4-FFF2-40B4-BE49-F238E27FC236}">
              <a16:creationId xmlns:a16="http://schemas.microsoft.com/office/drawing/2014/main" id="{FCD55CB9-544C-4A91-BDC3-70456C07F6A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6" name="textruta 55">
          <a:extLst>
            <a:ext uri="{FF2B5EF4-FFF2-40B4-BE49-F238E27FC236}">
              <a16:creationId xmlns:a16="http://schemas.microsoft.com/office/drawing/2014/main" id="{BE643D05-9C81-4332-90E5-B34DCE09420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7" name="textruta 56">
          <a:extLst>
            <a:ext uri="{FF2B5EF4-FFF2-40B4-BE49-F238E27FC236}">
              <a16:creationId xmlns:a16="http://schemas.microsoft.com/office/drawing/2014/main" id="{4DE847ED-626B-4795-BDEF-04B8BDAC072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8" name="textruta 57">
          <a:extLst>
            <a:ext uri="{FF2B5EF4-FFF2-40B4-BE49-F238E27FC236}">
              <a16:creationId xmlns:a16="http://schemas.microsoft.com/office/drawing/2014/main" id="{D4E87188-BF7D-4B24-8289-E712009BBD3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9" name="textruta 58">
          <a:extLst>
            <a:ext uri="{FF2B5EF4-FFF2-40B4-BE49-F238E27FC236}">
              <a16:creationId xmlns:a16="http://schemas.microsoft.com/office/drawing/2014/main" id="{8ED813E2-ECF7-4ACF-BAB6-C8C2252EF81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0" name="textruta 59">
          <a:extLst>
            <a:ext uri="{FF2B5EF4-FFF2-40B4-BE49-F238E27FC236}">
              <a16:creationId xmlns:a16="http://schemas.microsoft.com/office/drawing/2014/main" id="{AAD78F19-E543-4F8D-B9D2-5F9DDDE43FD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1" name="textruta 60">
          <a:extLst>
            <a:ext uri="{FF2B5EF4-FFF2-40B4-BE49-F238E27FC236}">
              <a16:creationId xmlns:a16="http://schemas.microsoft.com/office/drawing/2014/main" id="{2326F878-708D-4517-8AC9-B10690DB093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2" name="textruta 61">
          <a:extLst>
            <a:ext uri="{FF2B5EF4-FFF2-40B4-BE49-F238E27FC236}">
              <a16:creationId xmlns:a16="http://schemas.microsoft.com/office/drawing/2014/main" id="{41C67968-6BCD-42AF-9F51-FCF89B361FF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3" name="textruta 62">
          <a:extLst>
            <a:ext uri="{FF2B5EF4-FFF2-40B4-BE49-F238E27FC236}">
              <a16:creationId xmlns:a16="http://schemas.microsoft.com/office/drawing/2014/main" id="{D23E253A-6CF8-4312-92E3-68B9D7AA773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7168" name="textruta 7167">
          <a:extLst>
            <a:ext uri="{FF2B5EF4-FFF2-40B4-BE49-F238E27FC236}">
              <a16:creationId xmlns:a16="http://schemas.microsoft.com/office/drawing/2014/main" id="{B273E769-6AE7-45A6-9098-E8AB37DD56A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7171" name="textruta 7170">
          <a:extLst>
            <a:ext uri="{FF2B5EF4-FFF2-40B4-BE49-F238E27FC236}">
              <a16:creationId xmlns:a16="http://schemas.microsoft.com/office/drawing/2014/main" id="{92D13C1C-E062-4135-97DC-9DA058552C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7172" name="textruta 7171">
          <a:extLst>
            <a:ext uri="{FF2B5EF4-FFF2-40B4-BE49-F238E27FC236}">
              <a16:creationId xmlns:a16="http://schemas.microsoft.com/office/drawing/2014/main" id="{3AA1C671-1A62-4B19-BCA5-368581BA1B1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7173" name="textruta 7172">
          <a:extLst>
            <a:ext uri="{FF2B5EF4-FFF2-40B4-BE49-F238E27FC236}">
              <a16:creationId xmlns:a16="http://schemas.microsoft.com/office/drawing/2014/main" id="{59AAB001-F478-4FDE-905A-4B3887B4FD3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7174" name="textruta 7173">
          <a:extLst>
            <a:ext uri="{FF2B5EF4-FFF2-40B4-BE49-F238E27FC236}">
              <a16:creationId xmlns:a16="http://schemas.microsoft.com/office/drawing/2014/main" id="{F4076B16-5D1E-4911-B6CC-74699F062DF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7175" name="textruta 7174">
          <a:extLst>
            <a:ext uri="{FF2B5EF4-FFF2-40B4-BE49-F238E27FC236}">
              <a16:creationId xmlns:a16="http://schemas.microsoft.com/office/drawing/2014/main" id="{AF8514E3-13C3-44DF-857C-328C08E75C3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7176" name="textruta 7175">
          <a:extLst>
            <a:ext uri="{FF2B5EF4-FFF2-40B4-BE49-F238E27FC236}">
              <a16:creationId xmlns:a16="http://schemas.microsoft.com/office/drawing/2014/main" id="{FBFBC1C1-46E9-4E7C-9E8A-F0C91F56080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CB3889C8-98D7-421E-9846-F6F44B8C4B64}"/>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DFC5AA1B-A502-442F-9EFA-AD6060253F42}"/>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05777391-7A58-4575-BEAE-C484D0C0C8BA}"/>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222A4CC8-EE2B-4E3A-A6E0-D9059642A793}"/>
            </a:ext>
          </a:extLst>
        </xdr:cNvPr>
        <xdr:cNvSpPr txBox="1"/>
      </xdr:nvSpPr>
      <xdr:spPr>
        <a:xfrm>
          <a:off x="1184719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8193" name="Button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B8C7E947-0658-44CA-9009-490128DBC7DC}"/>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8194" name="Button 2" hidden="1">
              <a:extLst>
                <a:ext uri="{63B3BB69-23CF-44E3-9099-C40C66FF867C}">
                  <a14:compatExt spid="_x0000_s8194"/>
                </a:ext>
                <a:ext uri="{FF2B5EF4-FFF2-40B4-BE49-F238E27FC236}">
                  <a16:creationId xmlns:a16="http://schemas.microsoft.com/office/drawing/2014/main" id="{00000000-0008-0000-0600-000002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5B45678A-CA2A-443E-9C5E-02FE32074030}"/>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6C1985D9-84D7-4C2F-AF4B-06DDC2DD4010}"/>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9FA1F8AF-9655-42DD-B02B-9F51664B59E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31BA3590-A561-4B59-8539-2325261E111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17F4B912-3BB2-408B-93CE-56D0821D4B0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2FAAD44C-00A8-4799-BC35-EB308CE1F7F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15CD582E-0C8B-44CF-B9B2-0ED691F4101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00083CB5-39E9-4EA7-8AB1-1E2FD76BCB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8D2CD8AD-52FB-4711-B2C1-C7316480DBC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3D7E771D-5E4C-481C-98FD-ED9B7974D45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8065E618-F6D8-49C2-9E9D-97FD4301D3E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9" name="textruta 18">
          <a:extLst>
            <a:ext uri="{FF2B5EF4-FFF2-40B4-BE49-F238E27FC236}">
              <a16:creationId xmlns:a16="http://schemas.microsoft.com/office/drawing/2014/main" id="{5D17D399-522D-45B7-96BA-1ED58086689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0" name="textruta 19">
          <a:extLst>
            <a:ext uri="{FF2B5EF4-FFF2-40B4-BE49-F238E27FC236}">
              <a16:creationId xmlns:a16="http://schemas.microsoft.com/office/drawing/2014/main" id="{CB2A2C85-D7DE-482A-9369-BCBBBE5D825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1" name="textruta 20">
          <a:extLst>
            <a:ext uri="{FF2B5EF4-FFF2-40B4-BE49-F238E27FC236}">
              <a16:creationId xmlns:a16="http://schemas.microsoft.com/office/drawing/2014/main" id="{CE814149-44FB-4FBF-99EA-D0277A437A6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2" name="textruta 21">
          <a:extLst>
            <a:ext uri="{FF2B5EF4-FFF2-40B4-BE49-F238E27FC236}">
              <a16:creationId xmlns:a16="http://schemas.microsoft.com/office/drawing/2014/main" id="{7C7654E5-32D9-40B1-A7A8-E3AD45101A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3" name="textruta 22">
          <a:extLst>
            <a:ext uri="{FF2B5EF4-FFF2-40B4-BE49-F238E27FC236}">
              <a16:creationId xmlns:a16="http://schemas.microsoft.com/office/drawing/2014/main" id="{360B7325-C486-4D9C-9B0D-EAE57CDBCFB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4" name="textruta 23">
          <a:extLst>
            <a:ext uri="{FF2B5EF4-FFF2-40B4-BE49-F238E27FC236}">
              <a16:creationId xmlns:a16="http://schemas.microsoft.com/office/drawing/2014/main" id="{43FE3C56-0789-4747-886A-97FA8D59E93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5" name="textruta 24">
          <a:extLst>
            <a:ext uri="{FF2B5EF4-FFF2-40B4-BE49-F238E27FC236}">
              <a16:creationId xmlns:a16="http://schemas.microsoft.com/office/drawing/2014/main" id="{D530AEF1-FD53-4F29-B54C-030213DAFC4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6" name="textruta 25">
          <a:extLst>
            <a:ext uri="{FF2B5EF4-FFF2-40B4-BE49-F238E27FC236}">
              <a16:creationId xmlns:a16="http://schemas.microsoft.com/office/drawing/2014/main" id="{7285D0A8-489C-4EA8-B666-F4DBCF76D40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7" name="textruta 26">
          <a:extLst>
            <a:ext uri="{FF2B5EF4-FFF2-40B4-BE49-F238E27FC236}">
              <a16:creationId xmlns:a16="http://schemas.microsoft.com/office/drawing/2014/main" id="{35E9AA0D-DB56-4E0D-BEA1-F83EDD4DE77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8" name="textruta 27">
          <a:extLst>
            <a:ext uri="{FF2B5EF4-FFF2-40B4-BE49-F238E27FC236}">
              <a16:creationId xmlns:a16="http://schemas.microsoft.com/office/drawing/2014/main" id="{977A64FE-8410-497F-80CA-DFD3EDADEA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9" name="textruta 28">
          <a:extLst>
            <a:ext uri="{FF2B5EF4-FFF2-40B4-BE49-F238E27FC236}">
              <a16:creationId xmlns:a16="http://schemas.microsoft.com/office/drawing/2014/main" id="{1284315F-A0C1-4F52-A531-53310DD56DC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0" name="textruta 29">
          <a:extLst>
            <a:ext uri="{FF2B5EF4-FFF2-40B4-BE49-F238E27FC236}">
              <a16:creationId xmlns:a16="http://schemas.microsoft.com/office/drawing/2014/main" id="{205D19B5-C454-4D8C-9B3A-CDC2336E16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1" name="textruta 30">
          <a:extLst>
            <a:ext uri="{FF2B5EF4-FFF2-40B4-BE49-F238E27FC236}">
              <a16:creationId xmlns:a16="http://schemas.microsoft.com/office/drawing/2014/main" id="{2DA2724A-9337-4D18-B4E6-922613E3892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2" name="textruta 31">
          <a:extLst>
            <a:ext uri="{FF2B5EF4-FFF2-40B4-BE49-F238E27FC236}">
              <a16:creationId xmlns:a16="http://schemas.microsoft.com/office/drawing/2014/main" id="{28DA966A-6EDA-4177-8071-B36918B2634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3" name="textruta 32">
          <a:extLst>
            <a:ext uri="{FF2B5EF4-FFF2-40B4-BE49-F238E27FC236}">
              <a16:creationId xmlns:a16="http://schemas.microsoft.com/office/drawing/2014/main" id="{2518B4D8-7703-481D-8045-409FD6E9A38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4" name="textruta 33">
          <a:extLst>
            <a:ext uri="{FF2B5EF4-FFF2-40B4-BE49-F238E27FC236}">
              <a16:creationId xmlns:a16="http://schemas.microsoft.com/office/drawing/2014/main" id="{30DB30C0-C238-41BF-A4BB-9D210DD5CF7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5" name="textruta 34">
          <a:extLst>
            <a:ext uri="{FF2B5EF4-FFF2-40B4-BE49-F238E27FC236}">
              <a16:creationId xmlns:a16="http://schemas.microsoft.com/office/drawing/2014/main" id="{D08FA857-ABF4-4CBB-84D2-FFDADC6F7C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6" name="textruta 35">
          <a:extLst>
            <a:ext uri="{FF2B5EF4-FFF2-40B4-BE49-F238E27FC236}">
              <a16:creationId xmlns:a16="http://schemas.microsoft.com/office/drawing/2014/main" id="{A48F0BAC-E66D-4E99-B5FB-A3D52F689FB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7" name="textruta 36">
          <a:extLst>
            <a:ext uri="{FF2B5EF4-FFF2-40B4-BE49-F238E27FC236}">
              <a16:creationId xmlns:a16="http://schemas.microsoft.com/office/drawing/2014/main" id="{9D85B52A-FB72-4206-ADDE-6503BE0D752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8" name="textruta 37">
          <a:extLst>
            <a:ext uri="{FF2B5EF4-FFF2-40B4-BE49-F238E27FC236}">
              <a16:creationId xmlns:a16="http://schemas.microsoft.com/office/drawing/2014/main" id="{5AA58692-B455-421F-87A9-7A260EF47C3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9" name="textruta 38">
          <a:extLst>
            <a:ext uri="{FF2B5EF4-FFF2-40B4-BE49-F238E27FC236}">
              <a16:creationId xmlns:a16="http://schemas.microsoft.com/office/drawing/2014/main" id="{EF7122B4-1DD7-4648-A5E8-9BA32F16012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0" name="textruta 39">
          <a:extLst>
            <a:ext uri="{FF2B5EF4-FFF2-40B4-BE49-F238E27FC236}">
              <a16:creationId xmlns:a16="http://schemas.microsoft.com/office/drawing/2014/main" id="{87F1CC66-39F5-4E31-BF20-78F036E43B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1" name="textruta 40">
          <a:extLst>
            <a:ext uri="{FF2B5EF4-FFF2-40B4-BE49-F238E27FC236}">
              <a16:creationId xmlns:a16="http://schemas.microsoft.com/office/drawing/2014/main" id="{8BEA8A6C-B274-43C1-8147-E48A07ED4AA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2" name="textruta 41">
          <a:extLst>
            <a:ext uri="{FF2B5EF4-FFF2-40B4-BE49-F238E27FC236}">
              <a16:creationId xmlns:a16="http://schemas.microsoft.com/office/drawing/2014/main" id="{6D099B14-56FA-46EF-AC64-051CBE8DEC1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3" name="textruta 42">
          <a:extLst>
            <a:ext uri="{FF2B5EF4-FFF2-40B4-BE49-F238E27FC236}">
              <a16:creationId xmlns:a16="http://schemas.microsoft.com/office/drawing/2014/main" id="{0B4CF35A-B026-4A52-8B8F-FEB50B89E3F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4" name="textruta 43">
          <a:extLst>
            <a:ext uri="{FF2B5EF4-FFF2-40B4-BE49-F238E27FC236}">
              <a16:creationId xmlns:a16="http://schemas.microsoft.com/office/drawing/2014/main" id="{C707F2B2-4A77-427C-B70A-8F35DD3C206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5" name="textruta 44">
          <a:extLst>
            <a:ext uri="{FF2B5EF4-FFF2-40B4-BE49-F238E27FC236}">
              <a16:creationId xmlns:a16="http://schemas.microsoft.com/office/drawing/2014/main" id="{767D377D-51C4-44FA-91D2-71B3297DB89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6" name="textruta 45">
          <a:extLst>
            <a:ext uri="{FF2B5EF4-FFF2-40B4-BE49-F238E27FC236}">
              <a16:creationId xmlns:a16="http://schemas.microsoft.com/office/drawing/2014/main" id="{5F65B3AF-90F5-4323-85B1-13A2E6F2DB5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7" name="textruta 46">
          <a:extLst>
            <a:ext uri="{FF2B5EF4-FFF2-40B4-BE49-F238E27FC236}">
              <a16:creationId xmlns:a16="http://schemas.microsoft.com/office/drawing/2014/main" id="{A94A688C-435A-4C09-B0E3-88A2D674250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8" name="textruta 47">
          <a:extLst>
            <a:ext uri="{FF2B5EF4-FFF2-40B4-BE49-F238E27FC236}">
              <a16:creationId xmlns:a16="http://schemas.microsoft.com/office/drawing/2014/main" id="{A04E380B-2B20-44BD-828E-AA6982DB1C5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9" name="textruta 48">
          <a:extLst>
            <a:ext uri="{FF2B5EF4-FFF2-40B4-BE49-F238E27FC236}">
              <a16:creationId xmlns:a16="http://schemas.microsoft.com/office/drawing/2014/main" id="{8694DF5B-1CCF-4597-8108-0E552DE867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0" name="textruta 49">
          <a:extLst>
            <a:ext uri="{FF2B5EF4-FFF2-40B4-BE49-F238E27FC236}">
              <a16:creationId xmlns:a16="http://schemas.microsoft.com/office/drawing/2014/main" id="{6258EBA2-3351-4BB7-902A-399E578C164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1" name="textruta 50">
          <a:extLst>
            <a:ext uri="{FF2B5EF4-FFF2-40B4-BE49-F238E27FC236}">
              <a16:creationId xmlns:a16="http://schemas.microsoft.com/office/drawing/2014/main" id="{DA5BB85E-19CE-4314-891B-965715612E3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2" name="textruta 51">
          <a:extLst>
            <a:ext uri="{FF2B5EF4-FFF2-40B4-BE49-F238E27FC236}">
              <a16:creationId xmlns:a16="http://schemas.microsoft.com/office/drawing/2014/main" id="{8ED27D6D-B12A-4E4C-9334-19702DD43C4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3" name="textruta 52">
          <a:extLst>
            <a:ext uri="{FF2B5EF4-FFF2-40B4-BE49-F238E27FC236}">
              <a16:creationId xmlns:a16="http://schemas.microsoft.com/office/drawing/2014/main" id="{5CCAD10C-6EEC-47DD-8E18-70D06FF690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4" name="textruta 53">
          <a:extLst>
            <a:ext uri="{FF2B5EF4-FFF2-40B4-BE49-F238E27FC236}">
              <a16:creationId xmlns:a16="http://schemas.microsoft.com/office/drawing/2014/main" id="{6B7997DB-0EA8-4B87-ABB9-16778EACBF1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5" name="textruta 54">
          <a:extLst>
            <a:ext uri="{FF2B5EF4-FFF2-40B4-BE49-F238E27FC236}">
              <a16:creationId xmlns:a16="http://schemas.microsoft.com/office/drawing/2014/main" id="{2B6355A8-6DC9-4A2F-B3AC-5991C242A5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6" name="textruta 55">
          <a:extLst>
            <a:ext uri="{FF2B5EF4-FFF2-40B4-BE49-F238E27FC236}">
              <a16:creationId xmlns:a16="http://schemas.microsoft.com/office/drawing/2014/main" id="{B0A83234-1679-4ACD-8014-BC2AD00D80B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7" name="textruta 56">
          <a:extLst>
            <a:ext uri="{FF2B5EF4-FFF2-40B4-BE49-F238E27FC236}">
              <a16:creationId xmlns:a16="http://schemas.microsoft.com/office/drawing/2014/main" id="{D5F877C9-721E-4B93-B998-77A0D7F3F08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8" name="textruta 57">
          <a:extLst>
            <a:ext uri="{FF2B5EF4-FFF2-40B4-BE49-F238E27FC236}">
              <a16:creationId xmlns:a16="http://schemas.microsoft.com/office/drawing/2014/main" id="{56E379A9-FCD4-4B15-8EDE-F3586078D51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9" name="textruta 58">
          <a:extLst>
            <a:ext uri="{FF2B5EF4-FFF2-40B4-BE49-F238E27FC236}">
              <a16:creationId xmlns:a16="http://schemas.microsoft.com/office/drawing/2014/main" id="{09C95A45-2162-4410-94A1-E8046734BF0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0" name="textruta 59">
          <a:extLst>
            <a:ext uri="{FF2B5EF4-FFF2-40B4-BE49-F238E27FC236}">
              <a16:creationId xmlns:a16="http://schemas.microsoft.com/office/drawing/2014/main" id="{BB145A92-8A32-4405-B4D8-FD73E4FDD8C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1" name="textruta 60">
          <a:extLst>
            <a:ext uri="{FF2B5EF4-FFF2-40B4-BE49-F238E27FC236}">
              <a16:creationId xmlns:a16="http://schemas.microsoft.com/office/drawing/2014/main" id="{14FD9444-8820-435D-A6FD-8B7F043C235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2" name="textruta 61">
          <a:extLst>
            <a:ext uri="{FF2B5EF4-FFF2-40B4-BE49-F238E27FC236}">
              <a16:creationId xmlns:a16="http://schemas.microsoft.com/office/drawing/2014/main" id="{87E854D3-E1D3-47BC-9E1A-3FDAC4BE79F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3" name="textruta 62">
          <a:extLst>
            <a:ext uri="{FF2B5EF4-FFF2-40B4-BE49-F238E27FC236}">
              <a16:creationId xmlns:a16="http://schemas.microsoft.com/office/drawing/2014/main" id="{F6A1D1B7-D068-4CF4-BBAD-5935D65EE31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192" name="textruta 8191">
          <a:extLst>
            <a:ext uri="{FF2B5EF4-FFF2-40B4-BE49-F238E27FC236}">
              <a16:creationId xmlns:a16="http://schemas.microsoft.com/office/drawing/2014/main" id="{2575BDD2-4D35-4D3E-A555-B4930293F40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195" name="textruta 8194">
          <a:extLst>
            <a:ext uri="{FF2B5EF4-FFF2-40B4-BE49-F238E27FC236}">
              <a16:creationId xmlns:a16="http://schemas.microsoft.com/office/drawing/2014/main" id="{BDBF8638-DC8E-4116-82BE-724A5D08DED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196" name="textruta 8195">
          <a:extLst>
            <a:ext uri="{FF2B5EF4-FFF2-40B4-BE49-F238E27FC236}">
              <a16:creationId xmlns:a16="http://schemas.microsoft.com/office/drawing/2014/main" id="{1839CE5F-C412-4F0C-84DD-016B02D3695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197" name="textruta 8196">
          <a:extLst>
            <a:ext uri="{FF2B5EF4-FFF2-40B4-BE49-F238E27FC236}">
              <a16:creationId xmlns:a16="http://schemas.microsoft.com/office/drawing/2014/main" id="{75834C10-57D2-4D6F-A9B6-C9F3A2AAF6C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198" name="textruta 8197">
          <a:extLst>
            <a:ext uri="{FF2B5EF4-FFF2-40B4-BE49-F238E27FC236}">
              <a16:creationId xmlns:a16="http://schemas.microsoft.com/office/drawing/2014/main" id="{C6DB40BA-8552-4A23-AAA8-281649F66A9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199" name="textruta 8198">
          <a:extLst>
            <a:ext uri="{FF2B5EF4-FFF2-40B4-BE49-F238E27FC236}">
              <a16:creationId xmlns:a16="http://schemas.microsoft.com/office/drawing/2014/main" id="{87DD891E-1270-402C-BC62-FC960CACB68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00" name="textruta 8199">
          <a:extLst>
            <a:ext uri="{FF2B5EF4-FFF2-40B4-BE49-F238E27FC236}">
              <a16:creationId xmlns:a16="http://schemas.microsoft.com/office/drawing/2014/main" id="{FF6231B0-C3F5-40B0-8A81-A0D96954271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01" name="textruta 8200">
          <a:extLst>
            <a:ext uri="{FF2B5EF4-FFF2-40B4-BE49-F238E27FC236}">
              <a16:creationId xmlns:a16="http://schemas.microsoft.com/office/drawing/2014/main" id="{8440B5BD-9711-4DDA-A37F-7BB167A0FF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02" name="textruta 8201">
          <a:extLst>
            <a:ext uri="{FF2B5EF4-FFF2-40B4-BE49-F238E27FC236}">
              <a16:creationId xmlns:a16="http://schemas.microsoft.com/office/drawing/2014/main" id="{8FEB0B20-4AA0-466F-A3FB-3186483916F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03" name="textruta 8202">
          <a:extLst>
            <a:ext uri="{FF2B5EF4-FFF2-40B4-BE49-F238E27FC236}">
              <a16:creationId xmlns:a16="http://schemas.microsoft.com/office/drawing/2014/main" id="{112C3403-94C6-4F74-B148-DDF4487D843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04" name="textruta 8203">
          <a:extLst>
            <a:ext uri="{FF2B5EF4-FFF2-40B4-BE49-F238E27FC236}">
              <a16:creationId xmlns:a16="http://schemas.microsoft.com/office/drawing/2014/main" id="{E5E13172-85FC-4BF8-8303-C5FD4E6911A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05" name="textruta 8204">
          <a:extLst>
            <a:ext uri="{FF2B5EF4-FFF2-40B4-BE49-F238E27FC236}">
              <a16:creationId xmlns:a16="http://schemas.microsoft.com/office/drawing/2014/main" id="{07FBDB48-70A4-4B24-8B2D-E2F3A2F903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06" name="textruta 8205">
          <a:extLst>
            <a:ext uri="{FF2B5EF4-FFF2-40B4-BE49-F238E27FC236}">
              <a16:creationId xmlns:a16="http://schemas.microsoft.com/office/drawing/2014/main" id="{D11252BD-B81C-4BC6-9369-DE5C397F453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07" name="textruta 8206">
          <a:extLst>
            <a:ext uri="{FF2B5EF4-FFF2-40B4-BE49-F238E27FC236}">
              <a16:creationId xmlns:a16="http://schemas.microsoft.com/office/drawing/2014/main" id="{6818186E-6229-4C77-A110-FD533DB9550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08" name="textruta 8207">
          <a:extLst>
            <a:ext uri="{FF2B5EF4-FFF2-40B4-BE49-F238E27FC236}">
              <a16:creationId xmlns:a16="http://schemas.microsoft.com/office/drawing/2014/main" id="{A4EBFBD1-6555-468A-8DEA-EE1A32BF28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09" name="textruta 8208">
          <a:extLst>
            <a:ext uri="{FF2B5EF4-FFF2-40B4-BE49-F238E27FC236}">
              <a16:creationId xmlns:a16="http://schemas.microsoft.com/office/drawing/2014/main" id="{486147E1-A349-4A00-923F-BBC17EB80B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10" name="textruta 8209">
          <a:extLst>
            <a:ext uri="{FF2B5EF4-FFF2-40B4-BE49-F238E27FC236}">
              <a16:creationId xmlns:a16="http://schemas.microsoft.com/office/drawing/2014/main" id="{FCFD40DC-89F6-47EF-A2CE-8218B710DB2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11" name="textruta 8210">
          <a:extLst>
            <a:ext uri="{FF2B5EF4-FFF2-40B4-BE49-F238E27FC236}">
              <a16:creationId xmlns:a16="http://schemas.microsoft.com/office/drawing/2014/main" id="{50EACBF7-102B-4C4A-A0A7-E770A5109D8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12" name="textruta 8211">
          <a:extLst>
            <a:ext uri="{FF2B5EF4-FFF2-40B4-BE49-F238E27FC236}">
              <a16:creationId xmlns:a16="http://schemas.microsoft.com/office/drawing/2014/main" id="{D3EA032F-80CB-4701-A105-42C0D1A4E82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13" name="textruta 8212">
          <a:extLst>
            <a:ext uri="{FF2B5EF4-FFF2-40B4-BE49-F238E27FC236}">
              <a16:creationId xmlns:a16="http://schemas.microsoft.com/office/drawing/2014/main" id="{CB5FBA3D-1ED5-4483-BE0F-72630AF26A8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14" name="textruta 8213">
          <a:extLst>
            <a:ext uri="{FF2B5EF4-FFF2-40B4-BE49-F238E27FC236}">
              <a16:creationId xmlns:a16="http://schemas.microsoft.com/office/drawing/2014/main" id="{1CDCCE25-1003-4816-861B-5D1D9A8BE7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15" name="textruta 8214">
          <a:extLst>
            <a:ext uri="{FF2B5EF4-FFF2-40B4-BE49-F238E27FC236}">
              <a16:creationId xmlns:a16="http://schemas.microsoft.com/office/drawing/2014/main" id="{9B947976-0E97-42BD-A462-1F8CA04DCDD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16" name="textruta 8215">
          <a:extLst>
            <a:ext uri="{FF2B5EF4-FFF2-40B4-BE49-F238E27FC236}">
              <a16:creationId xmlns:a16="http://schemas.microsoft.com/office/drawing/2014/main" id="{5648CED8-772A-46F9-819D-B8F1C52F05D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17" name="textruta 8216">
          <a:extLst>
            <a:ext uri="{FF2B5EF4-FFF2-40B4-BE49-F238E27FC236}">
              <a16:creationId xmlns:a16="http://schemas.microsoft.com/office/drawing/2014/main" id="{5E5B309B-6979-4AB3-BEEA-C4902E14425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18" name="textruta 8217">
          <a:extLst>
            <a:ext uri="{FF2B5EF4-FFF2-40B4-BE49-F238E27FC236}">
              <a16:creationId xmlns:a16="http://schemas.microsoft.com/office/drawing/2014/main" id="{3B886505-6ED3-406E-96EC-12A99110710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19" name="textruta 8218">
          <a:extLst>
            <a:ext uri="{FF2B5EF4-FFF2-40B4-BE49-F238E27FC236}">
              <a16:creationId xmlns:a16="http://schemas.microsoft.com/office/drawing/2014/main" id="{FFE591B7-E5A6-42BA-A9C9-918808388BD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20" name="textruta 8219">
          <a:extLst>
            <a:ext uri="{FF2B5EF4-FFF2-40B4-BE49-F238E27FC236}">
              <a16:creationId xmlns:a16="http://schemas.microsoft.com/office/drawing/2014/main" id="{F5EFFB40-4BEF-404D-A99D-BFDE00120B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21" name="textruta 8220">
          <a:extLst>
            <a:ext uri="{FF2B5EF4-FFF2-40B4-BE49-F238E27FC236}">
              <a16:creationId xmlns:a16="http://schemas.microsoft.com/office/drawing/2014/main" id="{3E29CE08-DB80-4E37-92E9-B179C2C5EFD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22" name="textruta 8221">
          <a:extLst>
            <a:ext uri="{FF2B5EF4-FFF2-40B4-BE49-F238E27FC236}">
              <a16:creationId xmlns:a16="http://schemas.microsoft.com/office/drawing/2014/main" id="{4FE0901F-7002-4E3D-BBD0-07D6EC6BC09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23" name="textruta 8222">
          <a:extLst>
            <a:ext uri="{FF2B5EF4-FFF2-40B4-BE49-F238E27FC236}">
              <a16:creationId xmlns:a16="http://schemas.microsoft.com/office/drawing/2014/main" id="{95E2C59B-681D-4492-B8BD-3DCA48BAAC6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24" name="textruta 8223">
          <a:extLst>
            <a:ext uri="{FF2B5EF4-FFF2-40B4-BE49-F238E27FC236}">
              <a16:creationId xmlns:a16="http://schemas.microsoft.com/office/drawing/2014/main" id="{2EEF45CF-EF6C-42F0-8045-6CE4D764E2D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25" name="textruta 8224">
          <a:extLst>
            <a:ext uri="{FF2B5EF4-FFF2-40B4-BE49-F238E27FC236}">
              <a16:creationId xmlns:a16="http://schemas.microsoft.com/office/drawing/2014/main" id="{0DCA56B9-566E-4924-83FC-FFF93E32BA1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26" name="textruta 8225">
          <a:extLst>
            <a:ext uri="{FF2B5EF4-FFF2-40B4-BE49-F238E27FC236}">
              <a16:creationId xmlns:a16="http://schemas.microsoft.com/office/drawing/2014/main" id="{E2E730A7-97D4-456E-968E-7C2E6BD22DC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27" name="textruta 8226">
          <a:extLst>
            <a:ext uri="{FF2B5EF4-FFF2-40B4-BE49-F238E27FC236}">
              <a16:creationId xmlns:a16="http://schemas.microsoft.com/office/drawing/2014/main" id="{C8956563-A40A-4A24-9426-E91CC4B105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28" name="textruta 8227">
          <a:extLst>
            <a:ext uri="{FF2B5EF4-FFF2-40B4-BE49-F238E27FC236}">
              <a16:creationId xmlns:a16="http://schemas.microsoft.com/office/drawing/2014/main" id="{F49BDD62-31A2-4BD6-B595-D04DE47BAD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29" name="textruta 8228">
          <a:extLst>
            <a:ext uri="{FF2B5EF4-FFF2-40B4-BE49-F238E27FC236}">
              <a16:creationId xmlns:a16="http://schemas.microsoft.com/office/drawing/2014/main" id="{2E465587-C4B0-4E21-BD5F-14C5C5C2828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30" name="textruta 8229">
          <a:extLst>
            <a:ext uri="{FF2B5EF4-FFF2-40B4-BE49-F238E27FC236}">
              <a16:creationId xmlns:a16="http://schemas.microsoft.com/office/drawing/2014/main" id="{01809C84-4D1E-4E06-A2DE-9E21029BDB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31" name="textruta 8230">
          <a:extLst>
            <a:ext uri="{FF2B5EF4-FFF2-40B4-BE49-F238E27FC236}">
              <a16:creationId xmlns:a16="http://schemas.microsoft.com/office/drawing/2014/main" id="{3517407B-4703-4817-B149-3BE4966D7BD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9525</xdr:colOff>
          <xdr:row>1</xdr:row>
          <xdr:rowOff>9525</xdr:rowOff>
        </xdr:from>
        <xdr:to>
          <xdr:col>6</xdr:col>
          <xdr:colOff>400050</xdr:colOff>
          <xdr:row>3</xdr:row>
          <xdr:rowOff>0</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0700-0000017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B384D287-4141-49A3-BC2F-3F1B77B53EE0}"/>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CE4E8273-39A5-417B-9A8C-5B24D63199ED}"/>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D992DD3C-6408-4F5D-801F-AE42DB441310}"/>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B9E7864D-C4C5-44E6-95E8-AF12DF9603A3}"/>
            </a:ext>
          </a:extLst>
        </xdr:cNvPr>
        <xdr:cNvSpPr txBox="1"/>
      </xdr:nvSpPr>
      <xdr:spPr>
        <a:xfrm>
          <a:off x="1184719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9217" name="Button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F4829711-C4E6-4FEE-88F1-CF02CB147D66}"/>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800-000002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80CEF59A-A788-4DAB-8BB0-5DDC01E5C9AF}"/>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F47CCAC6-94D9-4EA1-9F74-2F40058A91E9}"/>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9731A488-1BF5-4CAB-98F3-9EEACAAC7B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086A5911-91CA-46CB-B254-2FBE835F470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9CD2B71A-BDBF-4A7D-B3A5-BDA30903443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6FD17197-3CF6-434B-A64F-6A6D6390D0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2C8A2553-D3A4-4008-A852-8E3222DAB5D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7D3541B2-0977-43ED-8851-4C64423D07B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FD2E7D1E-16C3-4596-9B67-F4C3B9134D8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C90E001C-CA6A-4C4E-A4F0-BA60AE67BCC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E29E55CA-FD60-437D-89B8-FCCCC282B97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9" name="textruta 18">
          <a:extLst>
            <a:ext uri="{FF2B5EF4-FFF2-40B4-BE49-F238E27FC236}">
              <a16:creationId xmlns:a16="http://schemas.microsoft.com/office/drawing/2014/main" id="{D6FB0CF0-7B60-4E6B-8D27-505410DA0E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0" name="textruta 19">
          <a:extLst>
            <a:ext uri="{FF2B5EF4-FFF2-40B4-BE49-F238E27FC236}">
              <a16:creationId xmlns:a16="http://schemas.microsoft.com/office/drawing/2014/main" id="{7E258883-EEB0-456B-9BE7-1BA49B3774E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1" name="textruta 20">
          <a:extLst>
            <a:ext uri="{FF2B5EF4-FFF2-40B4-BE49-F238E27FC236}">
              <a16:creationId xmlns:a16="http://schemas.microsoft.com/office/drawing/2014/main" id="{54E0B638-E4D1-42B6-8274-ADF0ACE0CBF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2" name="textruta 21">
          <a:extLst>
            <a:ext uri="{FF2B5EF4-FFF2-40B4-BE49-F238E27FC236}">
              <a16:creationId xmlns:a16="http://schemas.microsoft.com/office/drawing/2014/main" id="{1CF06B39-407D-49E0-9A56-F6224F93879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3" name="textruta 22">
          <a:extLst>
            <a:ext uri="{FF2B5EF4-FFF2-40B4-BE49-F238E27FC236}">
              <a16:creationId xmlns:a16="http://schemas.microsoft.com/office/drawing/2014/main" id="{0606C75D-BB5B-42F8-B1E7-D4158FB9B7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4" name="textruta 23">
          <a:extLst>
            <a:ext uri="{FF2B5EF4-FFF2-40B4-BE49-F238E27FC236}">
              <a16:creationId xmlns:a16="http://schemas.microsoft.com/office/drawing/2014/main" id="{B7459BFC-C4F6-4C75-8484-4562E39F5B1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5" name="textruta 24">
          <a:extLst>
            <a:ext uri="{FF2B5EF4-FFF2-40B4-BE49-F238E27FC236}">
              <a16:creationId xmlns:a16="http://schemas.microsoft.com/office/drawing/2014/main" id="{6509E324-F525-4EB4-BF10-F1DEA09179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6" name="textruta 25">
          <a:extLst>
            <a:ext uri="{FF2B5EF4-FFF2-40B4-BE49-F238E27FC236}">
              <a16:creationId xmlns:a16="http://schemas.microsoft.com/office/drawing/2014/main" id="{BF3FBA9B-B4C2-4530-81E7-0C85B1FF67A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7" name="textruta 26">
          <a:extLst>
            <a:ext uri="{FF2B5EF4-FFF2-40B4-BE49-F238E27FC236}">
              <a16:creationId xmlns:a16="http://schemas.microsoft.com/office/drawing/2014/main" id="{1561D4B7-FC71-47B6-A9CC-5D609634DED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8" name="textruta 27">
          <a:extLst>
            <a:ext uri="{FF2B5EF4-FFF2-40B4-BE49-F238E27FC236}">
              <a16:creationId xmlns:a16="http://schemas.microsoft.com/office/drawing/2014/main" id="{573DC31D-CEDD-4EF7-80E2-E1CD2B2CB2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9" name="textruta 28">
          <a:extLst>
            <a:ext uri="{FF2B5EF4-FFF2-40B4-BE49-F238E27FC236}">
              <a16:creationId xmlns:a16="http://schemas.microsoft.com/office/drawing/2014/main" id="{83E8C5F9-BBF1-4D35-B9C0-5B0F2A63F4E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0" name="textruta 29">
          <a:extLst>
            <a:ext uri="{FF2B5EF4-FFF2-40B4-BE49-F238E27FC236}">
              <a16:creationId xmlns:a16="http://schemas.microsoft.com/office/drawing/2014/main" id="{AC7A810C-759F-481B-BE23-D5512E52D4D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1" name="textruta 30">
          <a:extLst>
            <a:ext uri="{FF2B5EF4-FFF2-40B4-BE49-F238E27FC236}">
              <a16:creationId xmlns:a16="http://schemas.microsoft.com/office/drawing/2014/main" id="{1FE4329B-C87D-4012-9748-864BEE69487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2" name="textruta 31">
          <a:extLst>
            <a:ext uri="{FF2B5EF4-FFF2-40B4-BE49-F238E27FC236}">
              <a16:creationId xmlns:a16="http://schemas.microsoft.com/office/drawing/2014/main" id="{CF6A034C-3258-4767-B212-525BE13F66D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3" name="textruta 32">
          <a:extLst>
            <a:ext uri="{FF2B5EF4-FFF2-40B4-BE49-F238E27FC236}">
              <a16:creationId xmlns:a16="http://schemas.microsoft.com/office/drawing/2014/main" id="{4F9F819C-9207-4397-B3F2-FB1480CF885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4" name="textruta 33">
          <a:extLst>
            <a:ext uri="{FF2B5EF4-FFF2-40B4-BE49-F238E27FC236}">
              <a16:creationId xmlns:a16="http://schemas.microsoft.com/office/drawing/2014/main" id="{2D772A1F-6EE7-4AA5-A58A-4721016E012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5" name="textruta 34">
          <a:extLst>
            <a:ext uri="{FF2B5EF4-FFF2-40B4-BE49-F238E27FC236}">
              <a16:creationId xmlns:a16="http://schemas.microsoft.com/office/drawing/2014/main" id="{A5822DC1-5C08-410A-982D-5B0312C043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6" name="textruta 35">
          <a:extLst>
            <a:ext uri="{FF2B5EF4-FFF2-40B4-BE49-F238E27FC236}">
              <a16:creationId xmlns:a16="http://schemas.microsoft.com/office/drawing/2014/main" id="{B94046BE-1AB5-42CF-8A2B-C5C823B722E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7" name="textruta 36">
          <a:extLst>
            <a:ext uri="{FF2B5EF4-FFF2-40B4-BE49-F238E27FC236}">
              <a16:creationId xmlns:a16="http://schemas.microsoft.com/office/drawing/2014/main" id="{745EE37F-AE43-40CD-B218-63E42CD7040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8" name="textruta 37">
          <a:extLst>
            <a:ext uri="{FF2B5EF4-FFF2-40B4-BE49-F238E27FC236}">
              <a16:creationId xmlns:a16="http://schemas.microsoft.com/office/drawing/2014/main" id="{50D6FFCC-E981-4425-A7D1-56655D50FAC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9" name="textruta 38">
          <a:extLst>
            <a:ext uri="{FF2B5EF4-FFF2-40B4-BE49-F238E27FC236}">
              <a16:creationId xmlns:a16="http://schemas.microsoft.com/office/drawing/2014/main" id="{B0EB4EE5-0ABE-4B71-A1B0-1DB1751B2EB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0" name="textruta 39">
          <a:extLst>
            <a:ext uri="{FF2B5EF4-FFF2-40B4-BE49-F238E27FC236}">
              <a16:creationId xmlns:a16="http://schemas.microsoft.com/office/drawing/2014/main" id="{48295E8C-3976-49C1-AA7D-CCE22F2E6D2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1" name="textruta 40">
          <a:extLst>
            <a:ext uri="{FF2B5EF4-FFF2-40B4-BE49-F238E27FC236}">
              <a16:creationId xmlns:a16="http://schemas.microsoft.com/office/drawing/2014/main" id="{40B7A58D-5E30-4042-8B9A-E7372676B65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2" name="textruta 41">
          <a:extLst>
            <a:ext uri="{FF2B5EF4-FFF2-40B4-BE49-F238E27FC236}">
              <a16:creationId xmlns:a16="http://schemas.microsoft.com/office/drawing/2014/main" id="{6EF20D84-89A8-4C9A-AE60-3CA2E39C7E1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3" name="textruta 42">
          <a:extLst>
            <a:ext uri="{FF2B5EF4-FFF2-40B4-BE49-F238E27FC236}">
              <a16:creationId xmlns:a16="http://schemas.microsoft.com/office/drawing/2014/main" id="{681AE247-6118-4D51-B955-3DE0342C830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4" name="textruta 43">
          <a:extLst>
            <a:ext uri="{FF2B5EF4-FFF2-40B4-BE49-F238E27FC236}">
              <a16:creationId xmlns:a16="http://schemas.microsoft.com/office/drawing/2014/main" id="{92F3E9BB-D10C-4A09-B3BB-23FABFD389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5" name="textruta 44">
          <a:extLst>
            <a:ext uri="{FF2B5EF4-FFF2-40B4-BE49-F238E27FC236}">
              <a16:creationId xmlns:a16="http://schemas.microsoft.com/office/drawing/2014/main" id="{BBC2088B-E9FB-4D95-8A90-6BF48015830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6" name="textruta 45">
          <a:extLst>
            <a:ext uri="{FF2B5EF4-FFF2-40B4-BE49-F238E27FC236}">
              <a16:creationId xmlns:a16="http://schemas.microsoft.com/office/drawing/2014/main" id="{482D262C-9F01-4842-836B-B01FE5C39C1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7" name="textruta 46">
          <a:extLst>
            <a:ext uri="{FF2B5EF4-FFF2-40B4-BE49-F238E27FC236}">
              <a16:creationId xmlns:a16="http://schemas.microsoft.com/office/drawing/2014/main" id="{C84EDDA4-2CBE-4DDB-BCBD-661D7A89E01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8" name="textruta 47">
          <a:extLst>
            <a:ext uri="{FF2B5EF4-FFF2-40B4-BE49-F238E27FC236}">
              <a16:creationId xmlns:a16="http://schemas.microsoft.com/office/drawing/2014/main" id="{61720C45-B96A-4FA7-AF86-386F4265C8F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9" name="textruta 48">
          <a:extLst>
            <a:ext uri="{FF2B5EF4-FFF2-40B4-BE49-F238E27FC236}">
              <a16:creationId xmlns:a16="http://schemas.microsoft.com/office/drawing/2014/main" id="{94ADADDF-8DA7-4C7A-AED4-5B2DE5ABBA9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0" name="textruta 49">
          <a:extLst>
            <a:ext uri="{FF2B5EF4-FFF2-40B4-BE49-F238E27FC236}">
              <a16:creationId xmlns:a16="http://schemas.microsoft.com/office/drawing/2014/main" id="{10D04DA5-06FC-4701-9D5F-73645D812E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1" name="textruta 50">
          <a:extLst>
            <a:ext uri="{FF2B5EF4-FFF2-40B4-BE49-F238E27FC236}">
              <a16:creationId xmlns:a16="http://schemas.microsoft.com/office/drawing/2014/main" id="{2F044C7F-AF07-40BB-B219-1E479786D2F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2" name="textruta 51">
          <a:extLst>
            <a:ext uri="{FF2B5EF4-FFF2-40B4-BE49-F238E27FC236}">
              <a16:creationId xmlns:a16="http://schemas.microsoft.com/office/drawing/2014/main" id="{5D853B50-0333-4ADF-85A1-F75AC616E2E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3" name="textruta 52">
          <a:extLst>
            <a:ext uri="{FF2B5EF4-FFF2-40B4-BE49-F238E27FC236}">
              <a16:creationId xmlns:a16="http://schemas.microsoft.com/office/drawing/2014/main" id="{F887FD1A-D29E-4217-AFF2-74E9D6194F1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4" name="textruta 53">
          <a:extLst>
            <a:ext uri="{FF2B5EF4-FFF2-40B4-BE49-F238E27FC236}">
              <a16:creationId xmlns:a16="http://schemas.microsoft.com/office/drawing/2014/main" id="{B26CB2B0-1609-43D8-B311-C9AB4469C6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5" name="textruta 54">
          <a:extLst>
            <a:ext uri="{FF2B5EF4-FFF2-40B4-BE49-F238E27FC236}">
              <a16:creationId xmlns:a16="http://schemas.microsoft.com/office/drawing/2014/main" id="{B0861B60-3D4E-4C4C-B0F1-F0A279B39A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6" name="textruta 55">
          <a:extLst>
            <a:ext uri="{FF2B5EF4-FFF2-40B4-BE49-F238E27FC236}">
              <a16:creationId xmlns:a16="http://schemas.microsoft.com/office/drawing/2014/main" id="{6546FCB9-5E2E-4E08-BE00-15477588EE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7" name="textruta 56">
          <a:extLst>
            <a:ext uri="{FF2B5EF4-FFF2-40B4-BE49-F238E27FC236}">
              <a16:creationId xmlns:a16="http://schemas.microsoft.com/office/drawing/2014/main" id="{057987CD-034C-419A-98E0-3C28AA0C8E8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8" name="textruta 57">
          <a:extLst>
            <a:ext uri="{FF2B5EF4-FFF2-40B4-BE49-F238E27FC236}">
              <a16:creationId xmlns:a16="http://schemas.microsoft.com/office/drawing/2014/main" id="{6A851CE1-D5F1-4E4D-B6D7-5CCD989714C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9" name="textruta 58">
          <a:extLst>
            <a:ext uri="{FF2B5EF4-FFF2-40B4-BE49-F238E27FC236}">
              <a16:creationId xmlns:a16="http://schemas.microsoft.com/office/drawing/2014/main" id="{52B9A90A-4AB0-4222-BDB8-67C04AEAD5B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0" name="textruta 59">
          <a:extLst>
            <a:ext uri="{FF2B5EF4-FFF2-40B4-BE49-F238E27FC236}">
              <a16:creationId xmlns:a16="http://schemas.microsoft.com/office/drawing/2014/main" id="{1F2DA195-A292-45B0-A73B-C08AD95A9A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1" name="textruta 60">
          <a:extLst>
            <a:ext uri="{FF2B5EF4-FFF2-40B4-BE49-F238E27FC236}">
              <a16:creationId xmlns:a16="http://schemas.microsoft.com/office/drawing/2014/main" id="{64401B5C-3745-4062-8498-558BB640E0B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2" name="textruta 61">
          <a:extLst>
            <a:ext uri="{FF2B5EF4-FFF2-40B4-BE49-F238E27FC236}">
              <a16:creationId xmlns:a16="http://schemas.microsoft.com/office/drawing/2014/main" id="{F610A487-CDF1-459E-9FED-51FA705F58D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3" name="textruta 62">
          <a:extLst>
            <a:ext uri="{FF2B5EF4-FFF2-40B4-BE49-F238E27FC236}">
              <a16:creationId xmlns:a16="http://schemas.microsoft.com/office/drawing/2014/main" id="{1D500420-E187-41EC-B686-5A43C580AAC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16" name="textruta 9215">
          <a:extLst>
            <a:ext uri="{FF2B5EF4-FFF2-40B4-BE49-F238E27FC236}">
              <a16:creationId xmlns:a16="http://schemas.microsoft.com/office/drawing/2014/main" id="{D634CB8E-7050-4DED-95CD-1837C46EF50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19" name="textruta 9218">
          <a:extLst>
            <a:ext uri="{FF2B5EF4-FFF2-40B4-BE49-F238E27FC236}">
              <a16:creationId xmlns:a16="http://schemas.microsoft.com/office/drawing/2014/main" id="{84A16085-B086-483F-AAC6-74717DD90A4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20" name="textruta 9219">
          <a:extLst>
            <a:ext uri="{FF2B5EF4-FFF2-40B4-BE49-F238E27FC236}">
              <a16:creationId xmlns:a16="http://schemas.microsoft.com/office/drawing/2014/main" id="{66814893-5C62-4A4C-A6E5-9BD28E2F17C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21" name="textruta 9220">
          <a:extLst>
            <a:ext uri="{FF2B5EF4-FFF2-40B4-BE49-F238E27FC236}">
              <a16:creationId xmlns:a16="http://schemas.microsoft.com/office/drawing/2014/main" id="{7B5A0275-2F35-4C70-98B3-60C2938E4E9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22" name="textruta 9221">
          <a:extLst>
            <a:ext uri="{FF2B5EF4-FFF2-40B4-BE49-F238E27FC236}">
              <a16:creationId xmlns:a16="http://schemas.microsoft.com/office/drawing/2014/main" id="{C477C9E4-4703-4375-8EC4-1FB9313C708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23" name="textruta 9222">
          <a:extLst>
            <a:ext uri="{FF2B5EF4-FFF2-40B4-BE49-F238E27FC236}">
              <a16:creationId xmlns:a16="http://schemas.microsoft.com/office/drawing/2014/main" id="{2436A966-9068-4D6A-BE62-1FF0003E8A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24" name="textruta 9223">
          <a:extLst>
            <a:ext uri="{FF2B5EF4-FFF2-40B4-BE49-F238E27FC236}">
              <a16:creationId xmlns:a16="http://schemas.microsoft.com/office/drawing/2014/main" id="{25F0D516-949C-4C05-A694-66769CA5012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25" name="textruta 9224">
          <a:extLst>
            <a:ext uri="{FF2B5EF4-FFF2-40B4-BE49-F238E27FC236}">
              <a16:creationId xmlns:a16="http://schemas.microsoft.com/office/drawing/2014/main" id="{4F280CFD-53A2-41C1-8813-7B4A0293296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26" name="textruta 9225">
          <a:extLst>
            <a:ext uri="{FF2B5EF4-FFF2-40B4-BE49-F238E27FC236}">
              <a16:creationId xmlns:a16="http://schemas.microsoft.com/office/drawing/2014/main" id="{7A5A97FA-944B-4799-9C80-D50FAF885F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27" name="textruta 9226">
          <a:extLst>
            <a:ext uri="{FF2B5EF4-FFF2-40B4-BE49-F238E27FC236}">
              <a16:creationId xmlns:a16="http://schemas.microsoft.com/office/drawing/2014/main" id="{949A5607-E41B-4614-B904-5E6E4F87667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28" name="textruta 9227">
          <a:extLst>
            <a:ext uri="{FF2B5EF4-FFF2-40B4-BE49-F238E27FC236}">
              <a16:creationId xmlns:a16="http://schemas.microsoft.com/office/drawing/2014/main" id="{2D5278DE-3D74-4C38-BE48-84C499C417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29" name="textruta 9228">
          <a:extLst>
            <a:ext uri="{FF2B5EF4-FFF2-40B4-BE49-F238E27FC236}">
              <a16:creationId xmlns:a16="http://schemas.microsoft.com/office/drawing/2014/main" id="{76ECE6B0-49DE-4276-BC8C-648DA00905B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30" name="textruta 9229">
          <a:extLst>
            <a:ext uri="{FF2B5EF4-FFF2-40B4-BE49-F238E27FC236}">
              <a16:creationId xmlns:a16="http://schemas.microsoft.com/office/drawing/2014/main" id="{505328FD-F7BC-4DBE-BD7B-5A6168D5955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31" name="textruta 9230">
          <a:extLst>
            <a:ext uri="{FF2B5EF4-FFF2-40B4-BE49-F238E27FC236}">
              <a16:creationId xmlns:a16="http://schemas.microsoft.com/office/drawing/2014/main" id="{547705CD-870A-4AA8-B7B0-2EA82148010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32" name="textruta 9231">
          <a:extLst>
            <a:ext uri="{FF2B5EF4-FFF2-40B4-BE49-F238E27FC236}">
              <a16:creationId xmlns:a16="http://schemas.microsoft.com/office/drawing/2014/main" id="{D5742226-0B2A-4652-A5DB-FE03E4AC264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33" name="textruta 9232">
          <a:extLst>
            <a:ext uri="{FF2B5EF4-FFF2-40B4-BE49-F238E27FC236}">
              <a16:creationId xmlns:a16="http://schemas.microsoft.com/office/drawing/2014/main" id="{3A9A3999-5077-48A1-BD5F-E5E6048277E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34" name="textruta 9233">
          <a:extLst>
            <a:ext uri="{FF2B5EF4-FFF2-40B4-BE49-F238E27FC236}">
              <a16:creationId xmlns:a16="http://schemas.microsoft.com/office/drawing/2014/main" id="{898ED122-27D0-476F-9D9C-286C627C18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35" name="textruta 9234">
          <a:extLst>
            <a:ext uri="{FF2B5EF4-FFF2-40B4-BE49-F238E27FC236}">
              <a16:creationId xmlns:a16="http://schemas.microsoft.com/office/drawing/2014/main" id="{C2AC5D32-CF12-4DC5-8E13-11A94CDDE98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36" name="textruta 9235">
          <a:extLst>
            <a:ext uri="{FF2B5EF4-FFF2-40B4-BE49-F238E27FC236}">
              <a16:creationId xmlns:a16="http://schemas.microsoft.com/office/drawing/2014/main" id="{4B15CBA7-6F1B-49E4-8354-3712753D8BD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37" name="textruta 9236">
          <a:extLst>
            <a:ext uri="{FF2B5EF4-FFF2-40B4-BE49-F238E27FC236}">
              <a16:creationId xmlns:a16="http://schemas.microsoft.com/office/drawing/2014/main" id="{6F1D002C-A936-419A-BA1B-72041F14AC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38" name="textruta 9237">
          <a:extLst>
            <a:ext uri="{FF2B5EF4-FFF2-40B4-BE49-F238E27FC236}">
              <a16:creationId xmlns:a16="http://schemas.microsoft.com/office/drawing/2014/main" id="{E4AF36FE-CCF8-4831-B063-854AE7E22F1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39" name="textruta 9238">
          <a:extLst>
            <a:ext uri="{FF2B5EF4-FFF2-40B4-BE49-F238E27FC236}">
              <a16:creationId xmlns:a16="http://schemas.microsoft.com/office/drawing/2014/main" id="{033336D4-EA17-46A2-964B-AC809E75FF1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40" name="textruta 9239">
          <a:extLst>
            <a:ext uri="{FF2B5EF4-FFF2-40B4-BE49-F238E27FC236}">
              <a16:creationId xmlns:a16="http://schemas.microsoft.com/office/drawing/2014/main" id="{F6C30234-A82D-4DC8-985D-A29184E8ACC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41" name="textruta 9240">
          <a:extLst>
            <a:ext uri="{FF2B5EF4-FFF2-40B4-BE49-F238E27FC236}">
              <a16:creationId xmlns:a16="http://schemas.microsoft.com/office/drawing/2014/main" id="{8BAF8AB3-4F11-4A99-AB77-C2F1688E228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42" name="textruta 9241">
          <a:extLst>
            <a:ext uri="{FF2B5EF4-FFF2-40B4-BE49-F238E27FC236}">
              <a16:creationId xmlns:a16="http://schemas.microsoft.com/office/drawing/2014/main" id="{5846AE59-5D50-47C1-B608-F29C7660687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43" name="textruta 9242">
          <a:extLst>
            <a:ext uri="{FF2B5EF4-FFF2-40B4-BE49-F238E27FC236}">
              <a16:creationId xmlns:a16="http://schemas.microsoft.com/office/drawing/2014/main" id="{EBA02CA6-5C12-4271-A4DB-198EE043EB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44" name="textruta 9243">
          <a:extLst>
            <a:ext uri="{FF2B5EF4-FFF2-40B4-BE49-F238E27FC236}">
              <a16:creationId xmlns:a16="http://schemas.microsoft.com/office/drawing/2014/main" id="{2B70E820-AB16-4184-AFA8-2A884B0690A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45" name="textruta 9244">
          <a:extLst>
            <a:ext uri="{FF2B5EF4-FFF2-40B4-BE49-F238E27FC236}">
              <a16:creationId xmlns:a16="http://schemas.microsoft.com/office/drawing/2014/main" id="{F210C5BC-45D0-413C-A9EB-9046A708B8E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46" name="textruta 9245">
          <a:extLst>
            <a:ext uri="{FF2B5EF4-FFF2-40B4-BE49-F238E27FC236}">
              <a16:creationId xmlns:a16="http://schemas.microsoft.com/office/drawing/2014/main" id="{1CD7B668-B029-4666-B757-975D72A5AE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47" name="textruta 9246">
          <a:extLst>
            <a:ext uri="{FF2B5EF4-FFF2-40B4-BE49-F238E27FC236}">
              <a16:creationId xmlns:a16="http://schemas.microsoft.com/office/drawing/2014/main" id="{143BFA55-648A-4142-B11B-A9C0FAC5418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48" name="textruta 9247">
          <a:extLst>
            <a:ext uri="{FF2B5EF4-FFF2-40B4-BE49-F238E27FC236}">
              <a16:creationId xmlns:a16="http://schemas.microsoft.com/office/drawing/2014/main" id="{A30284C0-263B-4398-ADFB-BDF2F4AD28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49" name="textruta 9248">
          <a:extLst>
            <a:ext uri="{FF2B5EF4-FFF2-40B4-BE49-F238E27FC236}">
              <a16:creationId xmlns:a16="http://schemas.microsoft.com/office/drawing/2014/main" id="{381F3286-3A55-437E-9358-88306C10B3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50" name="textruta 9249">
          <a:extLst>
            <a:ext uri="{FF2B5EF4-FFF2-40B4-BE49-F238E27FC236}">
              <a16:creationId xmlns:a16="http://schemas.microsoft.com/office/drawing/2014/main" id="{197BACD1-D982-4DFE-B1F0-0A9C57F94D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51" name="textruta 9250">
          <a:extLst>
            <a:ext uri="{FF2B5EF4-FFF2-40B4-BE49-F238E27FC236}">
              <a16:creationId xmlns:a16="http://schemas.microsoft.com/office/drawing/2014/main" id="{159463F5-D9C8-42A1-A811-8F2679AD891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52" name="textruta 9251">
          <a:extLst>
            <a:ext uri="{FF2B5EF4-FFF2-40B4-BE49-F238E27FC236}">
              <a16:creationId xmlns:a16="http://schemas.microsoft.com/office/drawing/2014/main" id="{4BDD5D52-E6AB-4171-9D67-D4F2344D7A2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53" name="textruta 9252">
          <a:extLst>
            <a:ext uri="{FF2B5EF4-FFF2-40B4-BE49-F238E27FC236}">
              <a16:creationId xmlns:a16="http://schemas.microsoft.com/office/drawing/2014/main" id="{4857757B-BDFD-43C7-9C40-5EE25B8AB1C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54" name="textruta 9253">
          <a:extLst>
            <a:ext uri="{FF2B5EF4-FFF2-40B4-BE49-F238E27FC236}">
              <a16:creationId xmlns:a16="http://schemas.microsoft.com/office/drawing/2014/main" id="{A0DABB64-4EA4-4A77-8DA6-C1CE595868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55" name="textruta 9254">
          <a:extLst>
            <a:ext uri="{FF2B5EF4-FFF2-40B4-BE49-F238E27FC236}">
              <a16:creationId xmlns:a16="http://schemas.microsoft.com/office/drawing/2014/main" id="{7789E962-F761-4870-8FB5-8D714EFB51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56" name="textruta 9255">
          <a:extLst>
            <a:ext uri="{FF2B5EF4-FFF2-40B4-BE49-F238E27FC236}">
              <a16:creationId xmlns:a16="http://schemas.microsoft.com/office/drawing/2014/main" id="{CFB1FFEF-B220-46C3-B7F1-CB6202DD51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57" name="textruta 9256">
          <a:extLst>
            <a:ext uri="{FF2B5EF4-FFF2-40B4-BE49-F238E27FC236}">
              <a16:creationId xmlns:a16="http://schemas.microsoft.com/office/drawing/2014/main" id="{591A625D-B61B-482C-81CA-EBF8EEB8EAB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58" name="textruta 9257">
          <a:extLst>
            <a:ext uri="{FF2B5EF4-FFF2-40B4-BE49-F238E27FC236}">
              <a16:creationId xmlns:a16="http://schemas.microsoft.com/office/drawing/2014/main" id="{FED7263C-F090-4B3C-9C37-BFA17B2253C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59" name="textruta 9258">
          <a:extLst>
            <a:ext uri="{FF2B5EF4-FFF2-40B4-BE49-F238E27FC236}">
              <a16:creationId xmlns:a16="http://schemas.microsoft.com/office/drawing/2014/main" id="{392D5124-4D38-436D-AC86-78A02984A85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60" name="textruta 9259">
          <a:extLst>
            <a:ext uri="{FF2B5EF4-FFF2-40B4-BE49-F238E27FC236}">
              <a16:creationId xmlns:a16="http://schemas.microsoft.com/office/drawing/2014/main" id="{472EB8E6-798A-4B7E-ACDB-98614B5C1A8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61" name="textruta 9260">
          <a:extLst>
            <a:ext uri="{FF2B5EF4-FFF2-40B4-BE49-F238E27FC236}">
              <a16:creationId xmlns:a16="http://schemas.microsoft.com/office/drawing/2014/main" id="{15A4EF56-3330-4ECC-A69E-D9D34FDDB2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62" name="textruta 9261">
          <a:extLst>
            <a:ext uri="{FF2B5EF4-FFF2-40B4-BE49-F238E27FC236}">
              <a16:creationId xmlns:a16="http://schemas.microsoft.com/office/drawing/2014/main" id="{339FBECF-5ED9-4272-B608-7E01846DA2B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63" name="textruta 9262">
          <a:extLst>
            <a:ext uri="{FF2B5EF4-FFF2-40B4-BE49-F238E27FC236}">
              <a16:creationId xmlns:a16="http://schemas.microsoft.com/office/drawing/2014/main" id="{95752A3E-B244-480D-92EB-E8CEA1AF145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64" name="textruta 9263">
          <a:extLst>
            <a:ext uri="{FF2B5EF4-FFF2-40B4-BE49-F238E27FC236}">
              <a16:creationId xmlns:a16="http://schemas.microsoft.com/office/drawing/2014/main" id="{C8F2C983-FAF2-4382-950F-FF79602E982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65" name="textruta 9264">
          <a:extLst>
            <a:ext uri="{FF2B5EF4-FFF2-40B4-BE49-F238E27FC236}">
              <a16:creationId xmlns:a16="http://schemas.microsoft.com/office/drawing/2014/main" id="{92155D89-AC07-4D25-8D7D-9EEAA0B63F2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66" name="textruta 9265">
          <a:extLst>
            <a:ext uri="{FF2B5EF4-FFF2-40B4-BE49-F238E27FC236}">
              <a16:creationId xmlns:a16="http://schemas.microsoft.com/office/drawing/2014/main" id="{BE6571A5-2E1A-4ADD-915C-427127F8245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67" name="textruta 9266">
          <a:extLst>
            <a:ext uri="{FF2B5EF4-FFF2-40B4-BE49-F238E27FC236}">
              <a16:creationId xmlns:a16="http://schemas.microsoft.com/office/drawing/2014/main" id="{964374A1-C078-4E71-BF4F-7535F39E21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68" name="textruta 9267">
          <a:extLst>
            <a:ext uri="{FF2B5EF4-FFF2-40B4-BE49-F238E27FC236}">
              <a16:creationId xmlns:a16="http://schemas.microsoft.com/office/drawing/2014/main" id="{7D0B64D3-343B-4F1F-A32C-623EF23230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69" name="textruta 9268">
          <a:extLst>
            <a:ext uri="{FF2B5EF4-FFF2-40B4-BE49-F238E27FC236}">
              <a16:creationId xmlns:a16="http://schemas.microsoft.com/office/drawing/2014/main" id="{DEDB60FD-D52F-4126-B3DB-738AF0DE1C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70" name="textruta 9269">
          <a:extLst>
            <a:ext uri="{FF2B5EF4-FFF2-40B4-BE49-F238E27FC236}">
              <a16:creationId xmlns:a16="http://schemas.microsoft.com/office/drawing/2014/main" id="{70CC52F4-8F10-4F88-991D-1F58690B806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71" name="textruta 9270">
          <a:extLst>
            <a:ext uri="{FF2B5EF4-FFF2-40B4-BE49-F238E27FC236}">
              <a16:creationId xmlns:a16="http://schemas.microsoft.com/office/drawing/2014/main" id="{C47BAD4F-4C88-4B1E-993E-B102980B442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72" name="textruta 9271">
          <a:extLst>
            <a:ext uri="{FF2B5EF4-FFF2-40B4-BE49-F238E27FC236}">
              <a16:creationId xmlns:a16="http://schemas.microsoft.com/office/drawing/2014/main" id="{DEA8D2AC-68AE-4EFC-BD00-58343B4676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73" name="textruta 9272">
          <a:extLst>
            <a:ext uri="{FF2B5EF4-FFF2-40B4-BE49-F238E27FC236}">
              <a16:creationId xmlns:a16="http://schemas.microsoft.com/office/drawing/2014/main" id="{9FC68B9C-8D81-40FF-A0AE-8291598682B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74" name="textruta 9273">
          <a:extLst>
            <a:ext uri="{FF2B5EF4-FFF2-40B4-BE49-F238E27FC236}">
              <a16:creationId xmlns:a16="http://schemas.microsoft.com/office/drawing/2014/main" id="{056CF067-F15D-4F8A-AEB1-1482EFFCCC8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75" name="textruta 9274">
          <a:extLst>
            <a:ext uri="{FF2B5EF4-FFF2-40B4-BE49-F238E27FC236}">
              <a16:creationId xmlns:a16="http://schemas.microsoft.com/office/drawing/2014/main" id="{0287141C-EB62-45BE-93BB-DE876D8554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76" name="textruta 9275">
          <a:extLst>
            <a:ext uri="{FF2B5EF4-FFF2-40B4-BE49-F238E27FC236}">
              <a16:creationId xmlns:a16="http://schemas.microsoft.com/office/drawing/2014/main" id="{0515B1F7-3C02-44F7-9E30-E3C05477ADA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77" name="textruta 9276">
          <a:extLst>
            <a:ext uri="{FF2B5EF4-FFF2-40B4-BE49-F238E27FC236}">
              <a16:creationId xmlns:a16="http://schemas.microsoft.com/office/drawing/2014/main" id="{C5062650-F390-4E61-8CAE-93D7B6FF28A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78" name="textruta 9277">
          <a:extLst>
            <a:ext uri="{FF2B5EF4-FFF2-40B4-BE49-F238E27FC236}">
              <a16:creationId xmlns:a16="http://schemas.microsoft.com/office/drawing/2014/main" id="{71BDDEDF-2A47-4B1F-84AF-D9BD750E9DD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79" name="textruta 9278">
          <a:extLst>
            <a:ext uri="{FF2B5EF4-FFF2-40B4-BE49-F238E27FC236}">
              <a16:creationId xmlns:a16="http://schemas.microsoft.com/office/drawing/2014/main" id="{F1017E10-5C17-44BC-871D-889CB9575BF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80" name="textruta 9279">
          <a:extLst>
            <a:ext uri="{FF2B5EF4-FFF2-40B4-BE49-F238E27FC236}">
              <a16:creationId xmlns:a16="http://schemas.microsoft.com/office/drawing/2014/main" id="{21CDF997-1666-417A-9ECE-AFED7539D26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81" name="textruta 9280">
          <a:extLst>
            <a:ext uri="{FF2B5EF4-FFF2-40B4-BE49-F238E27FC236}">
              <a16:creationId xmlns:a16="http://schemas.microsoft.com/office/drawing/2014/main" id="{4EECE4D0-2C1B-4496-A4DA-C3037C6316B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82" name="textruta 9281">
          <a:extLst>
            <a:ext uri="{FF2B5EF4-FFF2-40B4-BE49-F238E27FC236}">
              <a16:creationId xmlns:a16="http://schemas.microsoft.com/office/drawing/2014/main" id="{3CBA88D2-CBEC-4801-9B7A-B417F8408AC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83" name="textruta 9282">
          <a:extLst>
            <a:ext uri="{FF2B5EF4-FFF2-40B4-BE49-F238E27FC236}">
              <a16:creationId xmlns:a16="http://schemas.microsoft.com/office/drawing/2014/main" id="{F47F186F-F365-494F-8F95-5FA2857D4C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84" name="textruta 9283">
          <a:extLst>
            <a:ext uri="{FF2B5EF4-FFF2-40B4-BE49-F238E27FC236}">
              <a16:creationId xmlns:a16="http://schemas.microsoft.com/office/drawing/2014/main" id="{05C7F23A-54FB-4D79-9A96-7B8D6C489BF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85" name="textruta 9284">
          <a:extLst>
            <a:ext uri="{FF2B5EF4-FFF2-40B4-BE49-F238E27FC236}">
              <a16:creationId xmlns:a16="http://schemas.microsoft.com/office/drawing/2014/main" id="{75EF4D23-79A2-475E-BAC6-A2A07643CD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86" name="textruta 9285">
          <a:extLst>
            <a:ext uri="{FF2B5EF4-FFF2-40B4-BE49-F238E27FC236}">
              <a16:creationId xmlns:a16="http://schemas.microsoft.com/office/drawing/2014/main" id="{3A2E818E-A46B-41BC-B08B-15DA298665E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87" name="textruta 9286">
          <a:extLst>
            <a:ext uri="{FF2B5EF4-FFF2-40B4-BE49-F238E27FC236}">
              <a16:creationId xmlns:a16="http://schemas.microsoft.com/office/drawing/2014/main" id="{2D257699-DB7A-4986-BE97-D29A6825EB4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88" name="textruta 9287">
          <a:extLst>
            <a:ext uri="{FF2B5EF4-FFF2-40B4-BE49-F238E27FC236}">
              <a16:creationId xmlns:a16="http://schemas.microsoft.com/office/drawing/2014/main" id="{CFCE2280-57A0-4CD5-90E4-358A0DB0515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89" name="textruta 9288">
          <a:extLst>
            <a:ext uri="{FF2B5EF4-FFF2-40B4-BE49-F238E27FC236}">
              <a16:creationId xmlns:a16="http://schemas.microsoft.com/office/drawing/2014/main" id="{19A5A502-8C73-4AE0-A3E0-D0A123AB09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90" name="textruta 9289">
          <a:extLst>
            <a:ext uri="{FF2B5EF4-FFF2-40B4-BE49-F238E27FC236}">
              <a16:creationId xmlns:a16="http://schemas.microsoft.com/office/drawing/2014/main" id="{C87C42F8-B6DE-4B73-B416-7FBAA0BE6AB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91" name="textruta 9290">
          <a:extLst>
            <a:ext uri="{FF2B5EF4-FFF2-40B4-BE49-F238E27FC236}">
              <a16:creationId xmlns:a16="http://schemas.microsoft.com/office/drawing/2014/main" id="{D9D9D10A-D26F-433F-9EFD-E6063ED7B6C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92" name="textruta 9291">
          <a:extLst>
            <a:ext uri="{FF2B5EF4-FFF2-40B4-BE49-F238E27FC236}">
              <a16:creationId xmlns:a16="http://schemas.microsoft.com/office/drawing/2014/main" id="{52593775-1438-4139-8A81-C08EC505B2F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trlProp" Target="../ctrlProps/ctrlProp2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trlProp" Target="../ctrlProps/ctrlProp2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trlProp" Target="../ctrlProps/ctrlProp2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trlProp" Target="../ctrlProps/ctrlProp1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6622F-3FB4-40F5-8854-617D6F55CDE7}">
  <sheetPr codeName="Blad14">
    <tabColor rgb="FFFF0000"/>
    <pageSetUpPr fitToPage="1"/>
  </sheetPr>
  <dimension ref="B1:AH33"/>
  <sheetViews>
    <sheetView workbookViewId="0">
      <selection activeCell="C30" sqref="C30:E30"/>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30</v>
      </c>
      <c r="E1" s="1">
        <v>2025</v>
      </c>
      <c r="H1" s="56" t="s">
        <v>4</v>
      </c>
      <c r="I1" s="56"/>
      <c r="J1" s="56"/>
      <c r="K1" s="56"/>
      <c r="L1" s="56"/>
      <c r="M1" s="56"/>
      <c r="N1" s="56"/>
      <c r="O1" s="56"/>
      <c r="P1" s="56"/>
      <c r="Q1" s="56"/>
      <c r="R1" s="56"/>
      <c r="S1" s="56"/>
      <c r="T1" s="56"/>
      <c r="U1" s="56"/>
      <c r="V1" s="56"/>
      <c r="W1" s="56"/>
      <c r="X1" s="56"/>
      <c r="Y1" s="56"/>
      <c r="Z1" s="56"/>
      <c r="AA1" s="56"/>
      <c r="AB1" s="56"/>
      <c r="AC1" s="56"/>
      <c r="AD1" s="56"/>
      <c r="AE1" s="56"/>
      <c r="AF1" s="56"/>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57" t="s">
        <v>29</v>
      </c>
      <c r="G3" s="58" t="s">
        <v>27</v>
      </c>
      <c r="H3" s="59" t="s">
        <v>47</v>
      </c>
      <c r="I3" s="60" t="s">
        <v>48</v>
      </c>
      <c r="J3" s="60" t="s">
        <v>49</v>
      </c>
      <c r="K3" s="60" t="s">
        <v>47</v>
      </c>
      <c r="L3" s="60" t="s">
        <v>50</v>
      </c>
      <c r="M3" s="60" t="s">
        <v>51</v>
      </c>
      <c r="N3" s="60"/>
      <c r="O3" s="60"/>
      <c r="P3" s="60"/>
      <c r="Q3" s="60"/>
      <c r="R3" s="60"/>
      <c r="S3" s="60"/>
      <c r="T3" s="60"/>
      <c r="U3" s="60"/>
      <c r="V3" s="60"/>
      <c r="W3" s="60"/>
      <c r="X3" s="60"/>
      <c r="Y3" s="60"/>
      <c r="Z3" s="60"/>
      <c r="AA3" s="60"/>
      <c r="AB3" s="60"/>
      <c r="AC3" s="60"/>
      <c r="AD3" s="60"/>
      <c r="AE3" s="60"/>
      <c r="AF3" s="76"/>
    </row>
    <row r="4" spans="2:34" ht="15" customHeight="1" x14ac:dyDescent="0.25">
      <c r="B4" s="65" t="s">
        <v>42</v>
      </c>
      <c r="C4" s="66"/>
      <c r="D4" s="66"/>
      <c r="E4" s="67"/>
      <c r="F4" s="57"/>
      <c r="G4" s="58"/>
      <c r="H4" s="59"/>
      <c r="I4" s="61"/>
      <c r="J4" s="61"/>
      <c r="K4" s="61"/>
      <c r="L4" s="61"/>
      <c r="M4" s="61"/>
      <c r="N4" s="61"/>
      <c r="O4" s="61"/>
      <c r="P4" s="61"/>
      <c r="Q4" s="61"/>
      <c r="R4" s="61"/>
      <c r="S4" s="61"/>
      <c r="T4" s="61"/>
      <c r="U4" s="61"/>
      <c r="V4" s="61"/>
      <c r="W4" s="61"/>
      <c r="X4" s="61"/>
      <c r="Y4" s="61"/>
      <c r="Z4" s="61"/>
      <c r="AA4" s="61"/>
      <c r="AB4" s="61"/>
      <c r="AC4" s="61"/>
      <c r="AD4" s="61"/>
      <c r="AE4" s="61"/>
      <c r="AF4" s="77"/>
    </row>
    <row r="5" spans="2:34" ht="15" customHeight="1" x14ac:dyDescent="0.25">
      <c r="B5" s="10" t="s">
        <v>28</v>
      </c>
      <c r="C5" s="11"/>
      <c r="D5" s="11"/>
      <c r="E5" s="12"/>
      <c r="F5" s="57"/>
      <c r="G5" s="58"/>
      <c r="H5" s="59"/>
      <c r="I5" s="61"/>
      <c r="J5" s="61"/>
      <c r="K5" s="61"/>
      <c r="L5" s="61"/>
      <c r="M5" s="61"/>
      <c r="N5" s="61"/>
      <c r="O5" s="61"/>
      <c r="P5" s="61"/>
      <c r="Q5" s="61"/>
      <c r="R5" s="61"/>
      <c r="S5" s="61"/>
      <c r="T5" s="61"/>
      <c r="U5" s="61"/>
      <c r="V5" s="61"/>
      <c r="W5" s="61"/>
      <c r="X5" s="61"/>
      <c r="Y5" s="61"/>
      <c r="Z5" s="61"/>
      <c r="AA5" s="61"/>
      <c r="AB5" s="61"/>
      <c r="AC5" s="61"/>
      <c r="AD5" s="61"/>
      <c r="AE5" s="61"/>
      <c r="AF5" s="77"/>
    </row>
    <row r="6" spans="2:34" ht="15" customHeight="1" x14ac:dyDescent="0.25">
      <c r="B6" s="65" t="s">
        <v>43</v>
      </c>
      <c r="C6" s="66"/>
      <c r="D6" s="66"/>
      <c r="E6" s="67"/>
      <c r="F6" s="57"/>
      <c r="G6" s="58"/>
      <c r="H6" s="59"/>
      <c r="I6" s="62"/>
      <c r="J6" s="62"/>
      <c r="K6" s="62"/>
      <c r="L6" s="62"/>
      <c r="M6" s="62"/>
      <c r="N6" s="62"/>
      <c r="O6" s="62"/>
      <c r="P6" s="62"/>
      <c r="Q6" s="62"/>
      <c r="R6" s="62"/>
      <c r="S6" s="62"/>
      <c r="T6" s="62"/>
      <c r="U6" s="62"/>
      <c r="V6" s="62"/>
      <c r="W6" s="62"/>
      <c r="X6" s="62"/>
      <c r="Y6" s="62"/>
      <c r="Z6" s="62"/>
      <c r="AA6" s="62"/>
      <c r="AB6" s="62"/>
      <c r="AC6" s="62"/>
      <c r="AD6" s="62"/>
      <c r="AE6" s="62"/>
      <c r="AF6" s="78"/>
    </row>
    <row r="7" spans="2:34" ht="30" customHeight="1" thickBot="1" x14ac:dyDescent="0.3">
      <c r="B7" s="41" t="s">
        <v>44</v>
      </c>
      <c r="C7" s="13"/>
      <c r="D7" s="13"/>
      <c r="E7" s="14"/>
      <c r="F7" s="57"/>
      <c r="G7" s="15" t="s">
        <v>6</v>
      </c>
      <c r="H7" s="42" t="s">
        <v>23</v>
      </c>
      <c r="I7" s="43" t="s">
        <v>23</v>
      </c>
      <c r="J7" s="43" t="s">
        <v>23</v>
      </c>
      <c r="K7" s="43" t="s">
        <v>23</v>
      </c>
      <c r="L7" s="43" t="s">
        <v>23</v>
      </c>
      <c r="M7" s="43" t="s">
        <v>23</v>
      </c>
      <c r="N7" s="43"/>
      <c r="O7" s="43"/>
      <c r="P7" s="43"/>
      <c r="Q7" s="43"/>
      <c r="R7" s="43"/>
      <c r="S7" s="43"/>
      <c r="T7" s="43"/>
      <c r="U7" s="43"/>
      <c r="V7" s="43"/>
      <c r="W7" s="43"/>
      <c r="X7" s="43"/>
      <c r="Y7" s="43"/>
      <c r="Z7" s="43"/>
      <c r="AA7" s="43"/>
      <c r="AB7" s="43"/>
      <c r="AC7" s="43"/>
      <c r="AD7" s="43"/>
      <c r="AE7" s="43"/>
      <c r="AF7" s="44"/>
    </row>
    <row r="8" spans="2:34" ht="28.9" customHeight="1" x14ac:dyDescent="0.25">
      <c r="F8" s="57"/>
      <c r="G8" s="15" t="s">
        <v>5</v>
      </c>
      <c r="H8" s="42" t="s">
        <v>22</v>
      </c>
      <c r="I8" s="43" t="s">
        <v>45</v>
      </c>
      <c r="J8" s="43" t="s">
        <v>46</v>
      </c>
      <c r="K8" s="43" t="s">
        <v>22</v>
      </c>
      <c r="L8" s="43" t="s">
        <v>22</v>
      </c>
      <c r="M8" s="43" t="s">
        <v>22</v>
      </c>
      <c r="N8" s="43"/>
      <c r="O8" s="43"/>
      <c r="P8" s="43"/>
      <c r="Q8" s="43"/>
      <c r="R8" s="43"/>
      <c r="S8" s="43"/>
      <c r="T8" s="43"/>
      <c r="U8" s="43"/>
      <c r="V8" s="43"/>
      <c r="W8" s="43"/>
      <c r="X8" s="43"/>
      <c r="Y8" s="43"/>
      <c r="Z8" s="43"/>
      <c r="AA8" s="43"/>
      <c r="AB8" s="43"/>
      <c r="AC8" s="43"/>
      <c r="AD8" s="43"/>
      <c r="AE8" s="43"/>
      <c r="AF8" s="44"/>
      <c r="AG8" s="68" t="s">
        <v>24</v>
      </c>
      <c r="AH8" s="69"/>
    </row>
    <row r="9" spans="2:34" x14ac:dyDescent="0.25">
      <c r="F9" s="57"/>
      <c r="G9" s="16" t="s">
        <v>7</v>
      </c>
      <c r="H9" s="45">
        <v>2</v>
      </c>
      <c r="I9" s="46">
        <v>3</v>
      </c>
      <c r="J9" s="46">
        <v>8</v>
      </c>
      <c r="K9" s="46">
        <v>9</v>
      </c>
      <c r="L9" s="46">
        <v>12</v>
      </c>
      <c r="M9" s="46">
        <v>31</v>
      </c>
      <c r="N9" s="46"/>
      <c r="O9" s="46"/>
      <c r="P9" s="46"/>
      <c r="Q9" s="46"/>
      <c r="R9" s="46"/>
      <c r="S9" s="46"/>
      <c r="T9" s="46"/>
      <c r="U9" s="46"/>
      <c r="V9" s="46"/>
      <c r="W9" s="46"/>
      <c r="X9" s="46"/>
      <c r="Y9" s="46"/>
      <c r="Z9" s="46"/>
      <c r="AA9" s="46"/>
      <c r="AB9" s="46"/>
      <c r="AC9" s="46"/>
      <c r="AD9" s="46"/>
      <c r="AE9" s="46"/>
      <c r="AF9" s="47"/>
      <c r="AG9" s="68"/>
      <c r="AH9" s="69"/>
    </row>
    <row r="10" spans="2:34" ht="15.75" thickBot="1" x14ac:dyDescent="0.3">
      <c r="C10" s="70" t="s">
        <v>2</v>
      </c>
      <c r="D10" s="71"/>
      <c r="E10" s="72"/>
      <c r="F10" s="17" t="s">
        <v>12</v>
      </c>
      <c r="G10" s="18" t="s">
        <v>3</v>
      </c>
      <c r="H10" s="73" t="s">
        <v>13</v>
      </c>
      <c r="I10" s="74"/>
      <c r="J10" s="74"/>
      <c r="K10" s="74"/>
      <c r="L10" s="74"/>
      <c r="M10" s="74"/>
      <c r="N10" s="74"/>
      <c r="O10" s="74"/>
      <c r="P10" s="74"/>
      <c r="Q10" s="74"/>
      <c r="R10" s="74"/>
      <c r="S10" s="74"/>
      <c r="T10" s="74"/>
      <c r="U10" s="74"/>
      <c r="V10" s="74"/>
      <c r="W10" s="74"/>
      <c r="X10" s="74"/>
      <c r="Y10" s="74"/>
      <c r="Z10" s="74"/>
      <c r="AA10" s="74"/>
      <c r="AB10" s="74"/>
      <c r="AC10" s="74"/>
      <c r="AD10" s="74"/>
      <c r="AE10" s="74"/>
      <c r="AF10" s="75"/>
      <c r="AG10" s="19" t="s">
        <v>10</v>
      </c>
      <c r="AH10" s="17" t="s">
        <v>11</v>
      </c>
    </row>
    <row r="11" spans="2:34" x14ac:dyDescent="0.25">
      <c r="B11" s="20">
        <v>1</v>
      </c>
      <c r="C11" s="63" t="s">
        <v>15</v>
      </c>
      <c r="D11" s="64"/>
      <c r="E11" s="64"/>
      <c r="F11" s="29" t="s">
        <v>8</v>
      </c>
      <c r="G11" s="52" t="s">
        <v>72</v>
      </c>
      <c r="H11" s="31">
        <v>1</v>
      </c>
      <c r="I11" s="29">
        <v>1</v>
      </c>
      <c r="J11" s="29">
        <v>1</v>
      </c>
      <c r="K11" s="29">
        <v>1</v>
      </c>
      <c r="L11" s="29"/>
      <c r="M11" s="29">
        <v>1</v>
      </c>
      <c r="N11" s="29"/>
      <c r="O11" s="29"/>
      <c r="P11" s="29"/>
      <c r="Q11" s="29"/>
      <c r="R11" s="29"/>
      <c r="S11" s="29"/>
      <c r="T11" s="29"/>
      <c r="U11" s="29"/>
      <c r="V11" s="29"/>
      <c r="W11" s="29"/>
      <c r="X11" s="29"/>
      <c r="Y11" s="29"/>
      <c r="Z11" s="29"/>
      <c r="AA11" s="29"/>
      <c r="AB11" s="29"/>
      <c r="AC11" s="29"/>
      <c r="AD11" s="29"/>
      <c r="AE11" s="29"/>
      <c r="AF11" s="32"/>
      <c r="AG11" s="21">
        <f>IF(F11&lt;&gt;"",IF(OR(F11="u",F11="U"),SUM(H11:AF11),0),"")</f>
        <v>5</v>
      </c>
      <c r="AH11" s="22">
        <f>IF(F11&lt;&gt;"",IF(OR(F11="s",F11="S"),SUM(H11:AF11),0),"")</f>
        <v>0</v>
      </c>
    </row>
    <row r="12" spans="2:34" x14ac:dyDescent="0.25">
      <c r="B12" s="20">
        <v>2</v>
      </c>
      <c r="C12" s="79" t="s">
        <v>16</v>
      </c>
      <c r="D12" s="80"/>
      <c r="E12" s="80"/>
      <c r="F12" s="33" t="s">
        <v>8</v>
      </c>
      <c r="G12" s="53" t="s">
        <v>73</v>
      </c>
      <c r="H12" s="35"/>
      <c r="I12" s="33">
        <v>1</v>
      </c>
      <c r="J12" s="33">
        <v>1</v>
      </c>
      <c r="K12" s="33"/>
      <c r="L12" s="33"/>
      <c r="M12" s="33">
        <v>1</v>
      </c>
      <c r="N12" s="33"/>
      <c r="O12" s="33"/>
      <c r="P12" s="33"/>
      <c r="Q12" s="33"/>
      <c r="R12" s="33"/>
      <c r="S12" s="33"/>
      <c r="T12" s="33"/>
      <c r="U12" s="33"/>
      <c r="V12" s="33"/>
      <c r="W12" s="33"/>
      <c r="X12" s="33"/>
      <c r="Y12" s="33"/>
      <c r="Z12" s="33"/>
      <c r="AA12" s="33"/>
      <c r="AB12" s="33"/>
      <c r="AC12" s="33"/>
      <c r="AD12" s="33"/>
      <c r="AE12" s="33"/>
      <c r="AF12" s="36"/>
      <c r="AG12" s="23">
        <f t="shared" ref="AG12:AG30" si="0">IF(F12&lt;&gt;"",IF(OR(F12="u",F12="U"),SUM(H12:AF12),0),"")</f>
        <v>3</v>
      </c>
      <c r="AH12" s="24">
        <f t="shared" ref="AH12:AH30" si="1">IF(F12&lt;&gt;"",IF(OR(F12="s",F12="S"),SUM(H12:AF12),0),"")</f>
        <v>0</v>
      </c>
    </row>
    <row r="13" spans="2:34" x14ac:dyDescent="0.25">
      <c r="B13" s="20">
        <v>3</v>
      </c>
      <c r="C13" s="79" t="s">
        <v>17</v>
      </c>
      <c r="D13" s="80"/>
      <c r="E13" s="80"/>
      <c r="F13" s="33" t="s">
        <v>8</v>
      </c>
      <c r="G13" s="53" t="s">
        <v>74</v>
      </c>
      <c r="H13" s="35">
        <v>1</v>
      </c>
      <c r="I13" s="33"/>
      <c r="J13" s="33">
        <v>1</v>
      </c>
      <c r="K13" s="33"/>
      <c r="L13" s="33"/>
      <c r="M13" s="33">
        <v>1</v>
      </c>
      <c r="N13" s="33"/>
      <c r="O13" s="33"/>
      <c r="P13" s="33"/>
      <c r="Q13" s="33"/>
      <c r="R13" s="33"/>
      <c r="S13" s="33"/>
      <c r="T13" s="33"/>
      <c r="U13" s="33"/>
      <c r="V13" s="33"/>
      <c r="W13" s="33"/>
      <c r="X13" s="33"/>
      <c r="Y13" s="33"/>
      <c r="Z13" s="33"/>
      <c r="AA13" s="33"/>
      <c r="AB13" s="33"/>
      <c r="AC13" s="33"/>
      <c r="AD13" s="33"/>
      <c r="AE13" s="33"/>
      <c r="AF13" s="36"/>
      <c r="AG13" s="23">
        <f t="shared" si="0"/>
        <v>3</v>
      </c>
      <c r="AH13" s="24">
        <f t="shared" si="1"/>
        <v>0</v>
      </c>
    </row>
    <row r="14" spans="2:34" x14ac:dyDescent="0.25">
      <c r="B14" s="20">
        <v>4</v>
      </c>
      <c r="C14" s="79" t="s">
        <v>18</v>
      </c>
      <c r="D14" s="80"/>
      <c r="E14" s="80"/>
      <c r="F14" s="33" t="s">
        <v>8</v>
      </c>
      <c r="G14" s="53" t="s">
        <v>75</v>
      </c>
      <c r="H14" s="35"/>
      <c r="I14" s="33"/>
      <c r="J14" s="33"/>
      <c r="K14" s="33">
        <v>1</v>
      </c>
      <c r="L14" s="33"/>
      <c r="M14" s="33"/>
      <c r="N14" s="33"/>
      <c r="O14" s="33"/>
      <c r="P14" s="33"/>
      <c r="Q14" s="33"/>
      <c r="R14" s="33"/>
      <c r="S14" s="33"/>
      <c r="T14" s="33"/>
      <c r="U14" s="33"/>
      <c r="V14" s="33"/>
      <c r="W14" s="33"/>
      <c r="X14" s="33"/>
      <c r="Y14" s="33"/>
      <c r="Z14" s="33"/>
      <c r="AA14" s="33"/>
      <c r="AB14" s="33"/>
      <c r="AC14" s="33"/>
      <c r="AD14" s="33"/>
      <c r="AE14" s="33"/>
      <c r="AF14" s="36"/>
      <c r="AG14" s="23">
        <f t="shared" si="0"/>
        <v>1</v>
      </c>
      <c r="AH14" s="24">
        <f t="shared" si="1"/>
        <v>0</v>
      </c>
    </row>
    <row r="15" spans="2:34" x14ac:dyDescent="0.25">
      <c r="B15" s="20">
        <v>5</v>
      </c>
      <c r="C15" s="79" t="s">
        <v>19</v>
      </c>
      <c r="D15" s="80"/>
      <c r="E15" s="80"/>
      <c r="F15" s="33" t="s">
        <v>9</v>
      </c>
      <c r="G15" s="53" t="s">
        <v>76</v>
      </c>
      <c r="H15" s="35"/>
      <c r="I15" s="33"/>
      <c r="J15" s="33">
        <v>1</v>
      </c>
      <c r="K15" s="33"/>
      <c r="L15" s="33">
        <v>1</v>
      </c>
      <c r="M15" s="33"/>
      <c r="N15" s="33"/>
      <c r="O15" s="33"/>
      <c r="P15" s="33"/>
      <c r="Q15" s="33"/>
      <c r="R15" s="33"/>
      <c r="S15" s="33"/>
      <c r="T15" s="33"/>
      <c r="U15" s="33"/>
      <c r="V15" s="33"/>
      <c r="W15" s="33"/>
      <c r="X15" s="33"/>
      <c r="Y15" s="33"/>
      <c r="Z15" s="33"/>
      <c r="AA15" s="33"/>
      <c r="AB15" s="33"/>
      <c r="AC15" s="33"/>
      <c r="AD15" s="33"/>
      <c r="AE15" s="33"/>
      <c r="AF15" s="36"/>
      <c r="AG15" s="23">
        <f t="shared" si="0"/>
        <v>0</v>
      </c>
      <c r="AH15" s="24">
        <f t="shared" si="1"/>
        <v>2</v>
      </c>
    </row>
    <row r="16" spans="2:34" x14ac:dyDescent="0.25">
      <c r="B16" s="20">
        <v>6</v>
      </c>
      <c r="C16" s="79" t="s">
        <v>20</v>
      </c>
      <c r="D16" s="80"/>
      <c r="E16" s="80"/>
      <c r="F16" s="33" t="s">
        <v>9</v>
      </c>
      <c r="G16" s="53" t="s">
        <v>77</v>
      </c>
      <c r="H16" s="35">
        <v>1</v>
      </c>
      <c r="I16" s="33">
        <v>1</v>
      </c>
      <c r="J16" s="33"/>
      <c r="K16" s="33"/>
      <c r="L16" s="33"/>
      <c r="M16" s="33">
        <v>1</v>
      </c>
      <c r="N16" s="33"/>
      <c r="O16" s="33"/>
      <c r="P16" s="33"/>
      <c r="Q16" s="33"/>
      <c r="R16" s="33"/>
      <c r="S16" s="33"/>
      <c r="T16" s="33"/>
      <c r="U16" s="33"/>
      <c r="V16" s="33"/>
      <c r="W16" s="33"/>
      <c r="X16" s="33"/>
      <c r="Y16" s="33"/>
      <c r="Z16" s="33"/>
      <c r="AA16" s="33"/>
      <c r="AB16" s="33"/>
      <c r="AC16" s="33"/>
      <c r="AD16" s="33"/>
      <c r="AE16" s="33"/>
      <c r="AF16" s="36"/>
      <c r="AG16" s="23">
        <f t="shared" si="0"/>
        <v>0</v>
      </c>
      <c r="AH16" s="24">
        <f t="shared" si="1"/>
        <v>3</v>
      </c>
    </row>
    <row r="17" spans="2:34" x14ac:dyDescent="0.25">
      <c r="B17" s="20">
        <v>7</v>
      </c>
      <c r="C17" s="79"/>
      <c r="D17" s="80"/>
      <c r="E17" s="80"/>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79"/>
      <c r="D18" s="80"/>
      <c r="E18" s="80"/>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81"/>
      <c r="D19" s="82"/>
      <c r="E19" s="83"/>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81"/>
      <c r="D20" s="82"/>
      <c r="E20" s="83"/>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79"/>
      <c r="D21" s="80"/>
      <c r="E21" s="80"/>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79"/>
      <c r="D22" s="80"/>
      <c r="E22" s="80"/>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79"/>
      <c r="D23" s="80"/>
      <c r="E23" s="80"/>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79"/>
      <c r="D24" s="80"/>
      <c r="E24" s="80"/>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79"/>
      <c r="D25" s="80"/>
      <c r="E25" s="80"/>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79"/>
      <c r="D26" s="80"/>
      <c r="E26" s="80"/>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79"/>
      <c r="D27" s="80"/>
      <c r="E27" s="80"/>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79"/>
      <c r="D28" s="80"/>
      <c r="E28" s="80"/>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79"/>
      <c r="D29" s="80"/>
      <c r="E29" s="80"/>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84"/>
      <c r="D30" s="85"/>
      <c r="E30" s="85"/>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78</v>
      </c>
      <c r="H31" s="3" t="s">
        <v>14</v>
      </c>
    </row>
    <row r="32" spans="2:34" x14ac:dyDescent="0.25">
      <c r="B32" s="86" t="s">
        <v>25</v>
      </c>
      <c r="C32" s="87"/>
      <c r="D32" s="87"/>
      <c r="E32" s="87"/>
      <c r="F32" s="27">
        <f>IF(SUM(AG11:AG30)&gt;0,SUM(AG11:AG30),"")</f>
        <v>12</v>
      </c>
      <c r="H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90"/>
    </row>
    <row r="33" spans="2:34" ht="15.75" thickBot="1" x14ac:dyDescent="0.3">
      <c r="B33" s="94" t="s">
        <v>26</v>
      </c>
      <c r="C33" s="95"/>
      <c r="D33" s="95"/>
      <c r="E33" s="95"/>
      <c r="F33" s="28">
        <f>IF(SUM(AH11:AH30)&gt;0,SUM(AH11:AH30),"")</f>
        <v>5</v>
      </c>
      <c r="H33" s="91"/>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3"/>
    </row>
  </sheetData>
  <sheetProtection sheet="1" selectLockedCells="1"/>
  <mergeCells count="56">
    <mergeCell ref="C30:E30"/>
    <mergeCell ref="B32:E32"/>
    <mergeCell ref="H32:AH33"/>
    <mergeCell ref="B33:E33"/>
    <mergeCell ref="C24:E24"/>
    <mergeCell ref="C25:E25"/>
    <mergeCell ref="C26:E26"/>
    <mergeCell ref="C27:E27"/>
    <mergeCell ref="C28:E28"/>
    <mergeCell ref="C29:E29"/>
    <mergeCell ref="C23:E23"/>
    <mergeCell ref="C12:E12"/>
    <mergeCell ref="C13:E13"/>
    <mergeCell ref="C14:E14"/>
    <mergeCell ref="C15:E15"/>
    <mergeCell ref="C16:E16"/>
    <mergeCell ref="C17:E17"/>
    <mergeCell ref="C18:E18"/>
    <mergeCell ref="C19:E19"/>
    <mergeCell ref="C20:E20"/>
    <mergeCell ref="C21:E21"/>
    <mergeCell ref="C22:E22"/>
    <mergeCell ref="B4:E4"/>
    <mergeCell ref="B6:E6"/>
    <mergeCell ref="AG8:AH9"/>
    <mergeCell ref="C10:E10"/>
    <mergeCell ref="H10:AF10"/>
    <mergeCell ref="AE3:AE6"/>
    <mergeCell ref="AF3:AF6"/>
    <mergeCell ref="T3:T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H1:AF1"/>
    <mergeCell ref="F3:F9"/>
    <mergeCell ref="G3:G6"/>
    <mergeCell ref="H3:H6"/>
    <mergeCell ref="I3:I6"/>
    <mergeCell ref="J3:J6"/>
    <mergeCell ref="K3:K6"/>
    <mergeCell ref="L3:L6"/>
    <mergeCell ref="M3:M6"/>
    <mergeCell ref="N3:N6"/>
  </mergeCells>
  <dataValidations count="3">
    <dataValidation type="textLength" operator="equal" allowBlank="1" showInputMessage="1" showErrorMessage="1" sqref="G11:G30" xr:uid="{105153E8-EFBE-4679-BB6D-37AF7A0F6093}">
      <formula1>6</formula1>
    </dataValidation>
    <dataValidation type="whole" operator="equal" allowBlank="1" showInputMessage="1" showErrorMessage="1" sqref="H11:AF30" xr:uid="{0FEA03C6-0C8F-4BC0-AADA-31EDD0A461CD}">
      <formula1>1</formula1>
    </dataValidation>
    <dataValidation type="custom" allowBlank="1" showInputMessage="1" showErrorMessage="1" sqref="F11:F30" xr:uid="{01CC87C9-213B-4590-8F40-19BBEDB6A0BB}">
      <formula1>OR(F11="u",F11="U",F11="s",F11="S")</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Button 1">
              <controlPr defaultSize="0" print="0" autoFill="0" autoPict="0">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15362"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17DF5-5431-4CD7-9FF1-6B641B229958}">
  <sheetPr codeName="Blad9">
    <tabColor theme="9"/>
    <pageSetUpPr fitToPage="1"/>
  </sheetPr>
  <dimension ref="B1:AH33"/>
  <sheetViews>
    <sheetView workbookViewId="0">
      <selection activeCell="H32" sqref="H32:AH33"/>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37</v>
      </c>
      <c r="E1" s="1">
        <v>2026</v>
      </c>
      <c r="H1" s="56" t="s">
        <v>4</v>
      </c>
      <c r="I1" s="56"/>
      <c r="J1" s="56"/>
      <c r="K1" s="56"/>
      <c r="L1" s="56"/>
      <c r="M1" s="56"/>
      <c r="N1" s="56"/>
      <c r="O1" s="56"/>
      <c r="P1" s="56"/>
      <c r="Q1" s="56"/>
      <c r="R1" s="56"/>
      <c r="S1" s="56"/>
      <c r="T1" s="56"/>
      <c r="U1" s="56"/>
      <c r="V1" s="56"/>
      <c r="W1" s="56"/>
      <c r="X1" s="56"/>
      <c r="Y1" s="56"/>
      <c r="Z1" s="56"/>
      <c r="AA1" s="56"/>
      <c r="AB1" s="56"/>
      <c r="AC1" s="56"/>
      <c r="AD1" s="56"/>
      <c r="AE1" s="56"/>
      <c r="AF1" s="56"/>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57" t="s">
        <v>29</v>
      </c>
      <c r="G3" s="58" t="s">
        <v>27</v>
      </c>
      <c r="H3" s="59"/>
      <c r="I3" s="60"/>
      <c r="J3" s="60"/>
      <c r="K3" s="60"/>
      <c r="L3" s="60"/>
      <c r="M3" s="60"/>
      <c r="N3" s="60"/>
      <c r="O3" s="60"/>
      <c r="P3" s="60"/>
      <c r="Q3" s="60"/>
      <c r="R3" s="60"/>
      <c r="S3" s="60"/>
      <c r="T3" s="60"/>
      <c r="U3" s="60"/>
      <c r="V3" s="60"/>
      <c r="W3" s="60"/>
      <c r="X3" s="60"/>
      <c r="Y3" s="60"/>
      <c r="Z3" s="60"/>
      <c r="AA3" s="60"/>
      <c r="AB3" s="60"/>
      <c r="AC3" s="60"/>
      <c r="AD3" s="60"/>
      <c r="AE3" s="60"/>
      <c r="AF3" s="76"/>
    </row>
    <row r="4" spans="2:34" ht="15" customHeight="1" x14ac:dyDescent="0.25">
      <c r="B4" s="65"/>
      <c r="C4" s="66"/>
      <c r="D4" s="66"/>
      <c r="E4" s="67"/>
      <c r="F4" s="57"/>
      <c r="G4" s="58"/>
      <c r="H4" s="59"/>
      <c r="I4" s="61"/>
      <c r="J4" s="61"/>
      <c r="K4" s="61"/>
      <c r="L4" s="61"/>
      <c r="M4" s="61"/>
      <c r="N4" s="61"/>
      <c r="O4" s="61"/>
      <c r="P4" s="61"/>
      <c r="Q4" s="61"/>
      <c r="R4" s="61"/>
      <c r="S4" s="61"/>
      <c r="T4" s="61"/>
      <c r="U4" s="61"/>
      <c r="V4" s="61"/>
      <c r="W4" s="61"/>
      <c r="X4" s="61"/>
      <c r="Y4" s="61"/>
      <c r="Z4" s="61"/>
      <c r="AA4" s="61"/>
      <c r="AB4" s="61"/>
      <c r="AC4" s="61"/>
      <c r="AD4" s="61"/>
      <c r="AE4" s="61"/>
      <c r="AF4" s="77"/>
    </row>
    <row r="5" spans="2:34" ht="15" customHeight="1" x14ac:dyDescent="0.25">
      <c r="B5" s="10" t="s">
        <v>28</v>
      </c>
      <c r="C5" s="11"/>
      <c r="D5" s="11"/>
      <c r="E5" s="12"/>
      <c r="F5" s="57"/>
      <c r="G5" s="58"/>
      <c r="H5" s="59"/>
      <c r="I5" s="61"/>
      <c r="J5" s="61"/>
      <c r="K5" s="61"/>
      <c r="L5" s="61"/>
      <c r="M5" s="61"/>
      <c r="N5" s="61"/>
      <c r="O5" s="61"/>
      <c r="P5" s="61"/>
      <c r="Q5" s="61"/>
      <c r="R5" s="61"/>
      <c r="S5" s="61"/>
      <c r="T5" s="61"/>
      <c r="U5" s="61"/>
      <c r="V5" s="61"/>
      <c r="W5" s="61"/>
      <c r="X5" s="61"/>
      <c r="Y5" s="61"/>
      <c r="Z5" s="61"/>
      <c r="AA5" s="61"/>
      <c r="AB5" s="61"/>
      <c r="AC5" s="61"/>
      <c r="AD5" s="61"/>
      <c r="AE5" s="61"/>
      <c r="AF5" s="77"/>
    </row>
    <row r="6" spans="2:34" ht="15" customHeight="1" x14ac:dyDescent="0.25">
      <c r="B6" s="65"/>
      <c r="C6" s="66"/>
      <c r="D6" s="66"/>
      <c r="E6" s="67"/>
      <c r="F6" s="57"/>
      <c r="G6" s="58"/>
      <c r="H6" s="59"/>
      <c r="I6" s="62"/>
      <c r="J6" s="62"/>
      <c r="K6" s="62"/>
      <c r="L6" s="62"/>
      <c r="M6" s="62"/>
      <c r="N6" s="62"/>
      <c r="O6" s="62"/>
      <c r="P6" s="62"/>
      <c r="Q6" s="62"/>
      <c r="R6" s="62"/>
      <c r="S6" s="62"/>
      <c r="T6" s="62"/>
      <c r="U6" s="62"/>
      <c r="V6" s="62"/>
      <c r="W6" s="62"/>
      <c r="X6" s="62"/>
      <c r="Y6" s="62"/>
      <c r="Z6" s="62"/>
      <c r="AA6" s="62"/>
      <c r="AB6" s="62"/>
      <c r="AC6" s="62"/>
      <c r="AD6" s="62"/>
      <c r="AE6" s="62"/>
      <c r="AF6" s="78"/>
    </row>
    <row r="7" spans="2:34" ht="30" customHeight="1" thickBot="1" x14ac:dyDescent="0.3">
      <c r="B7" s="41"/>
      <c r="C7" s="13"/>
      <c r="D7" s="13"/>
      <c r="E7" s="14"/>
      <c r="F7" s="57"/>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57"/>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68" t="s">
        <v>24</v>
      </c>
      <c r="AH8" s="69"/>
    </row>
    <row r="9" spans="2:34" x14ac:dyDescent="0.25">
      <c r="F9" s="57"/>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68"/>
      <c r="AH9" s="69"/>
    </row>
    <row r="10" spans="2:34" ht="15.75" thickBot="1" x14ac:dyDescent="0.3">
      <c r="C10" s="70" t="s">
        <v>2</v>
      </c>
      <c r="D10" s="71"/>
      <c r="E10" s="72"/>
      <c r="F10" s="17" t="s">
        <v>12</v>
      </c>
      <c r="G10" s="18" t="s">
        <v>3</v>
      </c>
      <c r="H10" s="73" t="s">
        <v>13</v>
      </c>
      <c r="I10" s="74"/>
      <c r="J10" s="74"/>
      <c r="K10" s="74"/>
      <c r="L10" s="74"/>
      <c r="M10" s="74"/>
      <c r="N10" s="74"/>
      <c r="O10" s="74"/>
      <c r="P10" s="74"/>
      <c r="Q10" s="74"/>
      <c r="R10" s="74"/>
      <c r="S10" s="74"/>
      <c r="T10" s="74"/>
      <c r="U10" s="74"/>
      <c r="V10" s="74"/>
      <c r="W10" s="74"/>
      <c r="X10" s="74"/>
      <c r="Y10" s="74"/>
      <c r="Z10" s="74"/>
      <c r="AA10" s="74"/>
      <c r="AB10" s="74"/>
      <c r="AC10" s="74"/>
      <c r="AD10" s="74"/>
      <c r="AE10" s="74"/>
      <c r="AF10" s="75"/>
      <c r="AG10" s="19" t="s">
        <v>10</v>
      </c>
      <c r="AH10" s="17" t="s">
        <v>11</v>
      </c>
    </row>
    <row r="11" spans="2:34" x14ac:dyDescent="0.25">
      <c r="B11" s="20">
        <v>1</v>
      </c>
      <c r="C11" s="63"/>
      <c r="D11" s="64"/>
      <c r="E11" s="64"/>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79"/>
      <c r="D12" s="80"/>
      <c r="E12" s="80"/>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79"/>
      <c r="D13" s="80"/>
      <c r="E13" s="80"/>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79"/>
      <c r="D14" s="80"/>
      <c r="E14" s="80"/>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79"/>
      <c r="D15" s="80"/>
      <c r="E15" s="80"/>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79"/>
      <c r="D16" s="80"/>
      <c r="E16" s="80"/>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79"/>
      <c r="D17" s="80"/>
      <c r="E17" s="80"/>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79"/>
      <c r="D18" s="80"/>
      <c r="E18" s="80"/>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81"/>
      <c r="D19" s="82"/>
      <c r="E19" s="83"/>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81"/>
      <c r="D20" s="82"/>
      <c r="E20" s="83"/>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79"/>
      <c r="D21" s="80"/>
      <c r="E21" s="80"/>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79"/>
      <c r="D22" s="80"/>
      <c r="E22" s="80"/>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79"/>
      <c r="D23" s="80"/>
      <c r="E23" s="80"/>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79"/>
      <c r="D24" s="80"/>
      <c r="E24" s="80"/>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79"/>
      <c r="D25" s="80"/>
      <c r="E25" s="80"/>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79"/>
      <c r="D26" s="80"/>
      <c r="E26" s="80"/>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79"/>
      <c r="D27" s="80"/>
      <c r="E27" s="80"/>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79"/>
      <c r="D28" s="80"/>
      <c r="E28" s="80"/>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79"/>
      <c r="D29" s="80"/>
      <c r="E29" s="80"/>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84"/>
      <c r="D30" s="85"/>
      <c r="E30" s="85"/>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78</v>
      </c>
      <c r="H31" s="3" t="s">
        <v>14</v>
      </c>
    </row>
    <row r="32" spans="2:34" x14ac:dyDescent="0.25">
      <c r="B32" s="86" t="s">
        <v>25</v>
      </c>
      <c r="C32" s="87"/>
      <c r="D32" s="87"/>
      <c r="E32" s="87"/>
      <c r="F32" s="27" t="str">
        <f>IF(SUM(AG11:AG30)&gt;0,SUM(AG11:AG30),"")</f>
        <v/>
      </c>
      <c r="H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90"/>
    </row>
    <row r="33" spans="2:34" ht="15.75" thickBot="1" x14ac:dyDescent="0.3">
      <c r="B33" s="94" t="s">
        <v>26</v>
      </c>
      <c r="C33" s="95"/>
      <c r="D33" s="95"/>
      <c r="E33" s="95"/>
      <c r="F33" s="28" t="str">
        <f>IF(SUM(AH11:AH30)&gt;0,SUM(AH11:AH30),"")</f>
        <v/>
      </c>
      <c r="H33" s="91"/>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3"/>
    </row>
  </sheetData>
  <sheetProtection sheet="1" selectLockedCells="1"/>
  <mergeCells count="56">
    <mergeCell ref="C30:E30"/>
    <mergeCell ref="B32:E32"/>
    <mergeCell ref="H32:AH33"/>
    <mergeCell ref="B33:E33"/>
    <mergeCell ref="C24:E24"/>
    <mergeCell ref="C25:E25"/>
    <mergeCell ref="C26:E26"/>
    <mergeCell ref="C27:E27"/>
    <mergeCell ref="C28:E28"/>
    <mergeCell ref="C29:E29"/>
    <mergeCell ref="C23:E23"/>
    <mergeCell ref="C12:E12"/>
    <mergeCell ref="C13:E13"/>
    <mergeCell ref="C14:E14"/>
    <mergeCell ref="C15:E15"/>
    <mergeCell ref="C16:E16"/>
    <mergeCell ref="C17:E17"/>
    <mergeCell ref="C18:E18"/>
    <mergeCell ref="C19:E19"/>
    <mergeCell ref="C20:E20"/>
    <mergeCell ref="C21:E21"/>
    <mergeCell ref="C22:E22"/>
    <mergeCell ref="B4:E4"/>
    <mergeCell ref="B6:E6"/>
    <mergeCell ref="AG8:AH9"/>
    <mergeCell ref="C10:E10"/>
    <mergeCell ref="H10:AF10"/>
    <mergeCell ref="AE3:AE6"/>
    <mergeCell ref="AF3:AF6"/>
    <mergeCell ref="T3:T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H1:AF1"/>
    <mergeCell ref="F3:F9"/>
    <mergeCell ref="G3:G6"/>
    <mergeCell ref="H3:H6"/>
    <mergeCell ref="I3:I6"/>
    <mergeCell ref="J3:J6"/>
    <mergeCell ref="K3:K6"/>
    <mergeCell ref="L3:L6"/>
    <mergeCell ref="M3:M6"/>
    <mergeCell ref="N3:N6"/>
  </mergeCells>
  <dataValidations count="3">
    <dataValidation type="textLength" operator="equal" allowBlank="1" showInputMessage="1" showErrorMessage="1" sqref="G11:G30" xr:uid="{3DB335D6-37E0-467E-806C-6C14EE310848}">
      <formula1>6</formula1>
    </dataValidation>
    <dataValidation type="whole" operator="equal" allowBlank="1" showInputMessage="1" showErrorMessage="1" sqref="H11:AF30" xr:uid="{AD55C874-6C73-4229-B16C-D40487FFDD10}">
      <formula1>1</formula1>
    </dataValidation>
    <dataValidation type="custom" allowBlank="1" showInputMessage="1" showErrorMessage="1" sqref="F11:F30" xr:uid="{8016105B-F7CC-4A18-9A09-AC1E51904E08}">
      <formula1>OR(F11="u",F11="U",F11="s",F11="S")</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Kopiera8_9">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10242"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81102-555A-4880-AAEC-9A0860C83A6D}">
  <sheetPr codeName="Blad10">
    <tabColor theme="9"/>
    <pageSetUpPr fitToPage="1"/>
  </sheetPr>
  <dimension ref="B1:AH33"/>
  <sheetViews>
    <sheetView workbookViewId="0">
      <selection activeCell="H32" sqref="H32:AH33"/>
    </sheetView>
  </sheetViews>
  <sheetFormatPr defaultRowHeight="15" x14ac:dyDescent="0.25"/>
  <cols>
    <col min="2" max="2" width="5" customWidth="1"/>
    <col min="3" max="3" width="13.7109375" customWidth="1"/>
    <col min="4" max="4" width="12.7109375" bestFit="1"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38</v>
      </c>
      <c r="E1" s="1">
        <v>2026</v>
      </c>
      <c r="H1" s="56" t="s">
        <v>4</v>
      </c>
      <c r="I1" s="56"/>
      <c r="J1" s="56"/>
      <c r="K1" s="56"/>
      <c r="L1" s="56"/>
      <c r="M1" s="56"/>
      <c r="N1" s="56"/>
      <c r="O1" s="56"/>
      <c r="P1" s="56"/>
      <c r="Q1" s="56"/>
      <c r="R1" s="56"/>
      <c r="S1" s="56"/>
      <c r="T1" s="56"/>
      <c r="U1" s="56"/>
      <c r="V1" s="56"/>
      <c r="W1" s="56"/>
      <c r="X1" s="56"/>
      <c r="Y1" s="56"/>
      <c r="Z1" s="56"/>
      <c r="AA1" s="56"/>
      <c r="AB1" s="56"/>
      <c r="AC1" s="56"/>
      <c r="AD1" s="56"/>
      <c r="AE1" s="56"/>
      <c r="AF1" s="56"/>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57" t="s">
        <v>29</v>
      </c>
      <c r="G3" s="58" t="s">
        <v>27</v>
      </c>
      <c r="H3" s="59"/>
      <c r="I3" s="60"/>
      <c r="J3" s="60"/>
      <c r="K3" s="60"/>
      <c r="L3" s="60"/>
      <c r="M3" s="60"/>
      <c r="N3" s="60"/>
      <c r="O3" s="60"/>
      <c r="P3" s="60"/>
      <c r="Q3" s="60"/>
      <c r="R3" s="60"/>
      <c r="S3" s="60"/>
      <c r="T3" s="60"/>
      <c r="U3" s="60"/>
      <c r="V3" s="60"/>
      <c r="W3" s="60"/>
      <c r="X3" s="60"/>
      <c r="Y3" s="60"/>
      <c r="Z3" s="60"/>
      <c r="AA3" s="60"/>
      <c r="AB3" s="60"/>
      <c r="AC3" s="60"/>
      <c r="AD3" s="60"/>
      <c r="AE3" s="60"/>
      <c r="AF3" s="76"/>
    </row>
    <row r="4" spans="2:34" ht="15" customHeight="1" x14ac:dyDescent="0.25">
      <c r="B4" s="65"/>
      <c r="C4" s="66"/>
      <c r="D4" s="66"/>
      <c r="E4" s="67"/>
      <c r="F4" s="57"/>
      <c r="G4" s="58"/>
      <c r="H4" s="59"/>
      <c r="I4" s="61"/>
      <c r="J4" s="61"/>
      <c r="K4" s="61"/>
      <c r="L4" s="61"/>
      <c r="M4" s="61"/>
      <c r="N4" s="61"/>
      <c r="O4" s="61"/>
      <c r="P4" s="61"/>
      <c r="Q4" s="61"/>
      <c r="R4" s="61"/>
      <c r="S4" s="61"/>
      <c r="T4" s="61"/>
      <c r="U4" s="61"/>
      <c r="V4" s="61"/>
      <c r="W4" s="61"/>
      <c r="X4" s="61"/>
      <c r="Y4" s="61"/>
      <c r="Z4" s="61"/>
      <c r="AA4" s="61"/>
      <c r="AB4" s="61"/>
      <c r="AC4" s="61"/>
      <c r="AD4" s="61"/>
      <c r="AE4" s="61"/>
      <c r="AF4" s="77"/>
    </row>
    <row r="5" spans="2:34" ht="15" customHeight="1" x14ac:dyDescent="0.25">
      <c r="B5" s="10" t="s">
        <v>28</v>
      </c>
      <c r="C5" s="11"/>
      <c r="D5" s="11"/>
      <c r="E5" s="12"/>
      <c r="F5" s="57"/>
      <c r="G5" s="58"/>
      <c r="H5" s="59"/>
      <c r="I5" s="61"/>
      <c r="J5" s="61"/>
      <c r="K5" s="61"/>
      <c r="L5" s="61"/>
      <c r="M5" s="61"/>
      <c r="N5" s="61"/>
      <c r="O5" s="61"/>
      <c r="P5" s="61"/>
      <c r="Q5" s="61"/>
      <c r="R5" s="61"/>
      <c r="S5" s="61"/>
      <c r="T5" s="61"/>
      <c r="U5" s="61"/>
      <c r="V5" s="61"/>
      <c r="W5" s="61"/>
      <c r="X5" s="61"/>
      <c r="Y5" s="61"/>
      <c r="Z5" s="61"/>
      <c r="AA5" s="61"/>
      <c r="AB5" s="61"/>
      <c r="AC5" s="61"/>
      <c r="AD5" s="61"/>
      <c r="AE5" s="61"/>
      <c r="AF5" s="77"/>
    </row>
    <row r="6" spans="2:34" ht="15" customHeight="1" x14ac:dyDescent="0.25">
      <c r="B6" s="65"/>
      <c r="C6" s="66"/>
      <c r="D6" s="66"/>
      <c r="E6" s="67"/>
      <c r="F6" s="57"/>
      <c r="G6" s="58"/>
      <c r="H6" s="59"/>
      <c r="I6" s="62"/>
      <c r="J6" s="62"/>
      <c r="K6" s="62"/>
      <c r="L6" s="62"/>
      <c r="M6" s="62"/>
      <c r="N6" s="62"/>
      <c r="O6" s="62"/>
      <c r="P6" s="62"/>
      <c r="Q6" s="62"/>
      <c r="R6" s="62"/>
      <c r="S6" s="62"/>
      <c r="T6" s="62"/>
      <c r="U6" s="62"/>
      <c r="V6" s="62"/>
      <c r="W6" s="62"/>
      <c r="X6" s="62"/>
      <c r="Y6" s="62"/>
      <c r="Z6" s="62"/>
      <c r="AA6" s="62"/>
      <c r="AB6" s="62"/>
      <c r="AC6" s="62"/>
      <c r="AD6" s="62"/>
      <c r="AE6" s="62"/>
      <c r="AF6" s="78"/>
    </row>
    <row r="7" spans="2:34" ht="30" customHeight="1" thickBot="1" x14ac:dyDescent="0.3">
      <c r="B7" s="41"/>
      <c r="C7" s="13"/>
      <c r="D7" s="13"/>
      <c r="E7" s="14"/>
      <c r="F7" s="57"/>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57"/>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68" t="s">
        <v>24</v>
      </c>
      <c r="AH8" s="69"/>
    </row>
    <row r="9" spans="2:34" x14ac:dyDescent="0.25">
      <c r="F9" s="57"/>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68"/>
      <c r="AH9" s="69"/>
    </row>
    <row r="10" spans="2:34" ht="15.75" thickBot="1" x14ac:dyDescent="0.3">
      <c r="C10" s="70" t="s">
        <v>2</v>
      </c>
      <c r="D10" s="71"/>
      <c r="E10" s="72"/>
      <c r="F10" s="17" t="s">
        <v>12</v>
      </c>
      <c r="G10" s="18" t="s">
        <v>3</v>
      </c>
      <c r="H10" s="73" t="s">
        <v>13</v>
      </c>
      <c r="I10" s="74"/>
      <c r="J10" s="74"/>
      <c r="K10" s="74"/>
      <c r="L10" s="74"/>
      <c r="M10" s="74"/>
      <c r="N10" s="74"/>
      <c r="O10" s="74"/>
      <c r="P10" s="74"/>
      <c r="Q10" s="74"/>
      <c r="R10" s="74"/>
      <c r="S10" s="74"/>
      <c r="T10" s="74"/>
      <c r="U10" s="74"/>
      <c r="V10" s="74"/>
      <c r="W10" s="74"/>
      <c r="X10" s="74"/>
      <c r="Y10" s="74"/>
      <c r="Z10" s="74"/>
      <c r="AA10" s="74"/>
      <c r="AB10" s="74"/>
      <c r="AC10" s="74"/>
      <c r="AD10" s="74"/>
      <c r="AE10" s="74"/>
      <c r="AF10" s="75"/>
      <c r="AG10" s="19" t="s">
        <v>10</v>
      </c>
      <c r="AH10" s="17" t="s">
        <v>11</v>
      </c>
    </row>
    <row r="11" spans="2:34" x14ac:dyDescent="0.25">
      <c r="B11" s="20">
        <v>1</v>
      </c>
      <c r="C11" s="63"/>
      <c r="D11" s="64"/>
      <c r="E11" s="64"/>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79"/>
      <c r="D12" s="80"/>
      <c r="E12" s="80"/>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79"/>
      <c r="D13" s="80"/>
      <c r="E13" s="80"/>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79"/>
      <c r="D14" s="80"/>
      <c r="E14" s="80"/>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79"/>
      <c r="D15" s="80"/>
      <c r="E15" s="80"/>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79"/>
      <c r="D16" s="80"/>
      <c r="E16" s="80"/>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79"/>
      <c r="D17" s="80"/>
      <c r="E17" s="80"/>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79"/>
      <c r="D18" s="80"/>
      <c r="E18" s="80"/>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81"/>
      <c r="D19" s="82"/>
      <c r="E19" s="83"/>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81"/>
      <c r="D20" s="82"/>
      <c r="E20" s="83"/>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79"/>
      <c r="D21" s="80"/>
      <c r="E21" s="80"/>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79"/>
      <c r="D22" s="80"/>
      <c r="E22" s="80"/>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79"/>
      <c r="D23" s="80"/>
      <c r="E23" s="80"/>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79"/>
      <c r="D24" s="80"/>
      <c r="E24" s="80"/>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79"/>
      <c r="D25" s="80"/>
      <c r="E25" s="80"/>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79"/>
      <c r="D26" s="80"/>
      <c r="E26" s="80"/>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79"/>
      <c r="D27" s="80"/>
      <c r="E27" s="80"/>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79"/>
      <c r="D28" s="80"/>
      <c r="E28" s="80"/>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79"/>
      <c r="D29" s="80"/>
      <c r="E29" s="80"/>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84"/>
      <c r="D30" s="85"/>
      <c r="E30" s="85"/>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78</v>
      </c>
      <c r="H31" s="3" t="s">
        <v>14</v>
      </c>
    </row>
    <row r="32" spans="2:34" x14ac:dyDescent="0.25">
      <c r="B32" s="86" t="s">
        <v>25</v>
      </c>
      <c r="C32" s="87"/>
      <c r="D32" s="87"/>
      <c r="E32" s="87"/>
      <c r="F32" s="27" t="str">
        <f>IF(SUM(AG11:AG30)&gt;0,SUM(AG11:AG30),"")</f>
        <v/>
      </c>
      <c r="H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90"/>
    </row>
    <row r="33" spans="2:34" ht="15.75" thickBot="1" x14ac:dyDescent="0.3">
      <c r="B33" s="94" t="s">
        <v>26</v>
      </c>
      <c r="C33" s="95"/>
      <c r="D33" s="95"/>
      <c r="E33" s="95"/>
      <c r="F33" s="28" t="str">
        <f>IF(SUM(AH11:AH30)&gt;0,SUM(AH11:AH30),"")</f>
        <v/>
      </c>
      <c r="H33" s="91"/>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3"/>
    </row>
  </sheetData>
  <sheetProtection sheet="1" selectLockedCells="1"/>
  <mergeCells count="56">
    <mergeCell ref="C30:E30"/>
    <mergeCell ref="B32:E32"/>
    <mergeCell ref="H32:AH33"/>
    <mergeCell ref="B33:E33"/>
    <mergeCell ref="C24:E24"/>
    <mergeCell ref="C25:E25"/>
    <mergeCell ref="C26:E26"/>
    <mergeCell ref="C27:E27"/>
    <mergeCell ref="C28:E28"/>
    <mergeCell ref="C29:E29"/>
    <mergeCell ref="C23:E23"/>
    <mergeCell ref="C12:E12"/>
    <mergeCell ref="C13:E13"/>
    <mergeCell ref="C14:E14"/>
    <mergeCell ref="C15:E15"/>
    <mergeCell ref="C16:E16"/>
    <mergeCell ref="C17:E17"/>
    <mergeCell ref="C18:E18"/>
    <mergeCell ref="C19:E19"/>
    <mergeCell ref="C20:E20"/>
    <mergeCell ref="C21:E21"/>
    <mergeCell ref="C22:E22"/>
    <mergeCell ref="B4:E4"/>
    <mergeCell ref="B6:E6"/>
    <mergeCell ref="AG8:AH9"/>
    <mergeCell ref="C10:E10"/>
    <mergeCell ref="H10:AF10"/>
    <mergeCell ref="AE3:AE6"/>
    <mergeCell ref="AF3:AF6"/>
    <mergeCell ref="T3:T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H1:AF1"/>
    <mergeCell ref="F3:F9"/>
    <mergeCell ref="G3:G6"/>
    <mergeCell ref="H3:H6"/>
    <mergeCell ref="I3:I6"/>
    <mergeCell ref="J3:J6"/>
    <mergeCell ref="K3:K6"/>
    <mergeCell ref="L3:L6"/>
    <mergeCell ref="M3:M6"/>
    <mergeCell ref="N3:N6"/>
  </mergeCells>
  <dataValidations count="3">
    <dataValidation type="custom" allowBlank="1" showInputMessage="1" showErrorMessage="1" sqref="F11:F30" xr:uid="{B3119B06-F56F-4F64-9EAE-C4EF486C2F4F}">
      <formula1>OR(F11="u",F11="U",F11="s",F11="S")</formula1>
    </dataValidation>
    <dataValidation type="whole" operator="equal" allowBlank="1" showInputMessage="1" showErrorMessage="1" sqref="H11:AF30" xr:uid="{D3B2DA42-EFE6-40D3-9461-1EA3A6AAC83B}">
      <formula1>1</formula1>
    </dataValidation>
    <dataValidation type="textLength" operator="equal" allowBlank="1" showInputMessage="1" showErrorMessage="1" sqref="G11:G30" xr:uid="{73B21EDB-A186-4DB9-BFC7-FCC9DDCC9F5E}">
      <formula1>6</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0]!Kopiera9_10">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11266"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45DC8-6BF2-44E0-BF18-4BF546CB3E89}">
  <sheetPr codeName="Blad11">
    <tabColor theme="9"/>
    <pageSetUpPr fitToPage="1"/>
  </sheetPr>
  <dimension ref="B1:AH33"/>
  <sheetViews>
    <sheetView workbookViewId="0">
      <selection activeCell="H32" sqref="H32:AH33"/>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39</v>
      </c>
      <c r="E1" s="1">
        <v>2026</v>
      </c>
      <c r="H1" s="56" t="s">
        <v>4</v>
      </c>
      <c r="I1" s="56"/>
      <c r="J1" s="56"/>
      <c r="K1" s="56"/>
      <c r="L1" s="56"/>
      <c r="M1" s="56"/>
      <c r="N1" s="56"/>
      <c r="O1" s="56"/>
      <c r="P1" s="56"/>
      <c r="Q1" s="56"/>
      <c r="R1" s="56"/>
      <c r="S1" s="56"/>
      <c r="T1" s="56"/>
      <c r="U1" s="56"/>
      <c r="V1" s="56"/>
      <c r="W1" s="56"/>
      <c r="X1" s="56"/>
      <c r="Y1" s="56"/>
      <c r="Z1" s="56"/>
      <c r="AA1" s="56"/>
      <c r="AB1" s="56"/>
      <c r="AC1" s="56"/>
      <c r="AD1" s="56"/>
      <c r="AE1" s="56"/>
      <c r="AF1" s="56"/>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57" t="s">
        <v>29</v>
      </c>
      <c r="G3" s="58" t="s">
        <v>27</v>
      </c>
      <c r="H3" s="59"/>
      <c r="I3" s="60"/>
      <c r="J3" s="60"/>
      <c r="K3" s="60"/>
      <c r="L3" s="60"/>
      <c r="M3" s="60"/>
      <c r="N3" s="60"/>
      <c r="O3" s="60"/>
      <c r="P3" s="60"/>
      <c r="Q3" s="60"/>
      <c r="R3" s="60"/>
      <c r="S3" s="60"/>
      <c r="T3" s="60"/>
      <c r="U3" s="60"/>
      <c r="V3" s="60"/>
      <c r="W3" s="60"/>
      <c r="X3" s="60"/>
      <c r="Y3" s="60"/>
      <c r="Z3" s="60"/>
      <c r="AA3" s="60"/>
      <c r="AB3" s="60"/>
      <c r="AC3" s="60"/>
      <c r="AD3" s="60"/>
      <c r="AE3" s="60"/>
      <c r="AF3" s="76"/>
    </row>
    <row r="4" spans="2:34" ht="15" customHeight="1" x14ac:dyDescent="0.25">
      <c r="B4" s="65"/>
      <c r="C4" s="66"/>
      <c r="D4" s="66"/>
      <c r="E4" s="67"/>
      <c r="F4" s="57"/>
      <c r="G4" s="58"/>
      <c r="H4" s="59"/>
      <c r="I4" s="61"/>
      <c r="J4" s="61"/>
      <c r="K4" s="61"/>
      <c r="L4" s="61"/>
      <c r="M4" s="61"/>
      <c r="N4" s="61"/>
      <c r="O4" s="61"/>
      <c r="P4" s="61"/>
      <c r="Q4" s="61"/>
      <c r="R4" s="61"/>
      <c r="S4" s="61"/>
      <c r="T4" s="61"/>
      <c r="U4" s="61"/>
      <c r="V4" s="61"/>
      <c r="W4" s="61"/>
      <c r="X4" s="61"/>
      <c r="Y4" s="61"/>
      <c r="Z4" s="61"/>
      <c r="AA4" s="61"/>
      <c r="AB4" s="61"/>
      <c r="AC4" s="61"/>
      <c r="AD4" s="61"/>
      <c r="AE4" s="61"/>
      <c r="AF4" s="77"/>
    </row>
    <row r="5" spans="2:34" ht="15" customHeight="1" x14ac:dyDescent="0.25">
      <c r="B5" s="10" t="s">
        <v>28</v>
      </c>
      <c r="C5" s="11"/>
      <c r="D5" s="11"/>
      <c r="E5" s="12"/>
      <c r="F5" s="57"/>
      <c r="G5" s="58"/>
      <c r="H5" s="59"/>
      <c r="I5" s="61"/>
      <c r="J5" s="61"/>
      <c r="K5" s="61"/>
      <c r="L5" s="61"/>
      <c r="M5" s="61"/>
      <c r="N5" s="61"/>
      <c r="O5" s="61"/>
      <c r="P5" s="61"/>
      <c r="Q5" s="61"/>
      <c r="R5" s="61"/>
      <c r="S5" s="61"/>
      <c r="T5" s="61"/>
      <c r="U5" s="61"/>
      <c r="V5" s="61"/>
      <c r="W5" s="61"/>
      <c r="X5" s="61"/>
      <c r="Y5" s="61"/>
      <c r="Z5" s="61"/>
      <c r="AA5" s="61"/>
      <c r="AB5" s="61"/>
      <c r="AC5" s="61"/>
      <c r="AD5" s="61"/>
      <c r="AE5" s="61"/>
      <c r="AF5" s="77"/>
    </row>
    <row r="6" spans="2:34" ht="15" customHeight="1" x14ac:dyDescent="0.25">
      <c r="B6" s="65"/>
      <c r="C6" s="66"/>
      <c r="D6" s="66"/>
      <c r="E6" s="67"/>
      <c r="F6" s="57"/>
      <c r="G6" s="58"/>
      <c r="H6" s="59"/>
      <c r="I6" s="62"/>
      <c r="J6" s="62"/>
      <c r="K6" s="62"/>
      <c r="L6" s="62"/>
      <c r="M6" s="62"/>
      <c r="N6" s="62"/>
      <c r="O6" s="62"/>
      <c r="P6" s="62"/>
      <c r="Q6" s="62"/>
      <c r="R6" s="62"/>
      <c r="S6" s="62"/>
      <c r="T6" s="62"/>
      <c r="U6" s="62"/>
      <c r="V6" s="62"/>
      <c r="W6" s="62"/>
      <c r="X6" s="62"/>
      <c r="Y6" s="62"/>
      <c r="Z6" s="62"/>
      <c r="AA6" s="62"/>
      <c r="AB6" s="62"/>
      <c r="AC6" s="62"/>
      <c r="AD6" s="62"/>
      <c r="AE6" s="62"/>
      <c r="AF6" s="78"/>
    </row>
    <row r="7" spans="2:34" ht="30" customHeight="1" thickBot="1" x14ac:dyDescent="0.3">
      <c r="B7" s="41"/>
      <c r="C7" s="13"/>
      <c r="D7" s="13"/>
      <c r="E7" s="14"/>
      <c r="F7" s="57"/>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57"/>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68" t="s">
        <v>24</v>
      </c>
      <c r="AH8" s="69"/>
    </row>
    <row r="9" spans="2:34" x14ac:dyDescent="0.25">
      <c r="F9" s="57"/>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68"/>
      <c r="AH9" s="69"/>
    </row>
    <row r="10" spans="2:34" ht="15.75" thickBot="1" x14ac:dyDescent="0.3">
      <c r="C10" s="70" t="s">
        <v>2</v>
      </c>
      <c r="D10" s="71"/>
      <c r="E10" s="72"/>
      <c r="F10" s="17" t="s">
        <v>12</v>
      </c>
      <c r="G10" s="18" t="s">
        <v>3</v>
      </c>
      <c r="H10" s="73" t="s">
        <v>13</v>
      </c>
      <c r="I10" s="74"/>
      <c r="J10" s="74"/>
      <c r="K10" s="74"/>
      <c r="L10" s="74"/>
      <c r="M10" s="74"/>
      <c r="N10" s="74"/>
      <c r="O10" s="74"/>
      <c r="P10" s="74"/>
      <c r="Q10" s="74"/>
      <c r="R10" s="74"/>
      <c r="S10" s="74"/>
      <c r="T10" s="74"/>
      <c r="U10" s="74"/>
      <c r="V10" s="74"/>
      <c r="W10" s="74"/>
      <c r="X10" s="74"/>
      <c r="Y10" s="74"/>
      <c r="Z10" s="74"/>
      <c r="AA10" s="74"/>
      <c r="AB10" s="74"/>
      <c r="AC10" s="74"/>
      <c r="AD10" s="74"/>
      <c r="AE10" s="74"/>
      <c r="AF10" s="75"/>
      <c r="AG10" s="19" t="s">
        <v>10</v>
      </c>
      <c r="AH10" s="17" t="s">
        <v>11</v>
      </c>
    </row>
    <row r="11" spans="2:34" x14ac:dyDescent="0.25">
      <c r="B11" s="20">
        <v>1</v>
      </c>
      <c r="C11" s="63"/>
      <c r="D11" s="64"/>
      <c r="E11" s="64"/>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79"/>
      <c r="D12" s="80"/>
      <c r="E12" s="80"/>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79"/>
      <c r="D13" s="80"/>
      <c r="E13" s="80"/>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79"/>
      <c r="D14" s="80"/>
      <c r="E14" s="80"/>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79"/>
      <c r="D15" s="80"/>
      <c r="E15" s="80"/>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79"/>
      <c r="D16" s="80"/>
      <c r="E16" s="80"/>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79"/>
      <c r="D17" s="80"/>
      <c r="E17" s="80"/>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79"/>
      <c r="D18" s="80"/>
      <c r="E18" s="80"/>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81"/>
      <c r="D19" s="82"/>
      <c r="E19" s="83"/>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81"/>
      <c r="D20" s="82"/>
      <c r="E20" s="83"/>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79"/>
      <c r="D21" s="80"/>
      <c r="E21" s="80"/>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79"/>
      <c r="D22" s="80"/>
      <c r="E22" s="80"/>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79"/>
      <c r="D23" s="80"/>
      <c r="E23" s="80"/>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79"/>
      <c r="D24" s="80"/>
      <c r="E24" s="80"/>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79"/>
      <c r="D25" s="80"/>
      <c r="E25" s="80"/>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79"/>
      <c r="D26" s="80"/>
      <c r="E26" s="80"/>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79"/>
      <c r="D27" s="80"/>
      <c r="E27" s="80"/>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79"/>
      <c r="D28" s="80"/>
      <c r="E28" s="80"/>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79"/>
      <c r="D29" s="80"/>
      <c r="E29" s="80"/>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84"/>
      <c r="D30" s="85"/>
      <c r="E30" s="85"/>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78</v>
      </c>
      <c r="H31" s="3" t="s">
        <v>14</v>
      </c>
    </row>
    <row r="32" spans="2:34" x14ac:dyDescent="0.25">
      <c r="B32" s="86" t="s">
        <v>25</v>
      </c>
      <c r="C32" s="87"/>
      <c r="D32" s="87"/>
      <c r="E32" s="87"/>
      <c r="F32" s="27" t="str">
        <f>IF(SUM(AG11:AG30)&gt;0,SUM(AG11:AG30),"")</f>
        <v/>
      </c>
      <c r="H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90"/>
    </row>
    <row r="33" spans="2:34" ht="15.75" thickBot="1" x14ac:dyDescent="0.3">
      <c r="B33" s="94" t="s">
        <v>26</v>
      </c>
      <c r="C33" s="95"/>
      <c r="D33" s="95"/>
      <c r="E33" s="95"/>
      <c r="F33" s="28" t="str">
        <f>IF(SUM(AH11:AH30)&gt;0,SUM(AH11:AH30),"")</f>
        <v/>
      </c>
      <c r="H33" s="91"/>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3"/>
    </row>
  </sheetData>
  <sheetProtection sheet="1" selectLockedCells="1"/>
  <mergeCells count="56">
    <mergeCell ref="C30:E30"/>
    <mergeCell ref="B32:E32"/>
    <mergeCell ref="H32:AH33"/>
    <mergeCell ref="B33:E33"/>
    <mergeCell ref="C24:E24"/>
    <mergeCell ref="C25:E25"/>
    <mergeCell ref="C26:E26"/>
    <mergeCell ref="C27:E27"/>
    <mergeCell ref="C28:E28"/>
    <mergeCell ref="C29:E29"/>
    <mergeCell ref="C23:E23"/>
    <mergeCell ref="C12:E12"/>
    <mergeCell ref="C13:E13"/>
    <mergeCell ref="C14:E14"/>
    <mergeCell ref="C15:E15"/>
    <mergeCell ref="C16:E16"/>
    <mergeCell ref="C17:E17"/>
    <mergeCell ref="C18:E18"/>
    <mergeCell ref="C19:E19"/>
    <mergeCell ref="C20:E20"/>
    <mergeCell ref="C21:E21"/>
    <mergeCell ref="C22:E22"/>
    <mergeCell ref="B4:E4"/>
    <mergeCell ref="B6:E6"/>
    <mergeCell ref="AG8:AH9"/>
    <mergeCell ref="C10:E10"/>
    <mergeCell ref="H10:AF10"/>
    <mergeCell ref="AE3:AE6"/>
    <mergeCell ref="AF3:AF6"/>
    <mergeCell ref="T3:T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H1:AF1"/>
    <mergeCell ref="F3:F9"/>
    <mergeCell ref="G3:G6"/>
    <mergeCell ref="H3:H6"/>
    <mergeCell ref="I3:I6"/>
    <mergeCell ref="J3:J6"/>
    <mergeCell ref="K3:K6"/>
    <mergeCell ref="L3:L6"/>
    <mergeCell ref="M3:M6"/>
    <mergeCell ref="N3:N6"/>
  </mergeCells>
  <dataValidations count="3">
    <dataValidation type="textLength" operator="equal" allowBlank="1" showInputMessage="1" showErrorMessage="1" sqref="G11:G30" xr:uid="{7BB1B354-645E-4F0F-9469-B1028666059B}">
      <formula1>6</formula1>
    </dataValidation>
    <dataValidation type="whole" operator="equal" allowBlank="1" showInputMessage="1" showErrorMessage="1" sqref="H11:AF30" xr:uid="{EC424182-E451-4F49-A55E-97304D23B353}">
      <formula1>1</formula1>
    </dataValidation>
    <dataValidation type="custom" allowBlank="1" showInputMessage="1" showErrorMessage="1" sqref="F11:F30" xr:uid="{940263AB-7CF8-4CBB-917A-3F304450FF35}">
      <formula1>OR(F11="u",F11="U",F11="s",F11="S")</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
              <controlPr defaultSize="0" print="0" autoFill="0" autoPict="0" macro="[0]!Kopiera10_11">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12290"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CDB6B-9036-4C0E-91D1-5266AB45D7DB}">
  <sheetPr codeName="Blad12">
    <tabColor theme="9"/>
    <pageSetUpPr fitToPage="1"/>
  </sheetPr>
  <dimension ref="B1:AH33"/>
  <sheetViews>
    <sheetView workbookViewId="0">
      <selection activeCell="H32" sqref="H32:AH33"/>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40</v>
      </c>
      <c r="E1" s="1">
        <v>2026</v>
      </c>
      <c r="H1" s="56" t="s">
        <v>4</v>
      </c>
      <c r="I1" s="56"/>
      <c r="J1" s="56"/>
      <c r="K1" s="56"/>
      <c r="L1" s="56"/>
      <c r="M1" s="56"/>
      <c r="N1" s="56"/>
      <c r="O1" s="56"/>
      <c r="P1" s="56"/>
      <c r="Q1" s="56"/>
      <c r="R1" s="56"/>
      <c r="S1" s="56"/>
      <c r="T1" s="56"/>
      <c r="U1" s="56"/>
      <c r="V1" s="56"/>
      <c r="W1" s="56"/>
      <c r="X1" s="56"/>
      <c r="Y1" s="56"/>
      <c r="Z1" s="56"/>
      <c r="AA1" s="56"/>
      <c r="AB1" s="56"/>
      <c r="AC1" s="56"/>
      <c r="AD1" s="56"/>
      <c r="AE1" s="56"/>
      <c r="AF1" s="56"/>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57" t="s">
        <v>29</v>
      </c>
      <c r="G3" s="58" t="s">
        <v>27</v>
      </c>
      <c r="H3" s="59"/>
      <c r="I3" s="60"/>
      <c r="J3" s="60"/>
      <c r="K3" s="60"/>
      <c r="L3" s="60"/>
      <c r="M3" s="60"/>
      <c r="N3" s="60"/>
      <c r="O3" s="60"/>
      <c r="P3" s="60"/>
      <c r="Q3" s="60"/>
      <c r="R3" s="60"/>
      <c r="S3" s="60"/>
      <c r="T3" s="60"/>
      <c r="U3" s="60"/>
      <c r="V3" s="60"/>
      <c r="W3" s="60"/>
      <c r="X3" s="60"/>
      <c r="Y3" s="60"/>
      <c r="Z3" s="60"/>
      <c r="AA3" s="60"/>
      <c r="AB3" s="60"/>
      <c r="AC3" s="60"/>
      <c r="AD3" s="60"/>
      <c r="AE3" s="60"/>
      <c r="AF3" s="76"/>
    </row>
    <row r="4" spans="2:34" ht="15" customHeight="1" x14ac:dyDescent="0.25">
      <c r="B4" s="65"/>
      <c r="C4" s="66"/>
      <c r="D4" s="66"/>
      <c r="E4" s="67"/>
      <c r="F4" s="57"/>
      <c r="G4" s="58"/>
      <c r="H4" s="59"/>
      <c r="I4" s="61"/>
      <c r="J4" s="61"/>
      <c r="K4" s="61"/>
      <c r="L4" s="61"/>
      <c r="M4" s="61"/>
      <c r="N4" s="61"/>
      <c r="O4" s="61"/>
      <c r="P4" s="61"/>
      <c r="Q4" s="61"/>
      <c r="R4" s="61"/>
      <c r="S4" s="61"/>
      <c r="T4" s="61"/>
      <c r="U4" s="61"/>
      <c r="V4" s="61"/>
      <c r="W4" s="61"/>
      <c r="X4" s="61"/>
      <c r="Y4" s="61"/>
      <c r="Z4" s="61"/>
      <c r="AA4" s="61"/>
      <c r="AB4" s="61"/>
      <c r="AC4" s="61"/>
      <c r="AD4" s="61"/>
      <c r="AE4" s="61"/>
      <c r="AF4" s="77"/>
    </row>
    <row r="5" spans="2:34" ht="15" customHeight="1" x14ac:dyDescent="0.25">
      <c r="B5" s="10" t="s">
        <v>28</v>
      </c>
      <c r="C5" s="11"/>
      <c r="D5" s="11"/>
      <c r="E5" s="12"/>
      <c r="F5" s="57"/>
      <c r="G5" s="58"/>
      <c r="H5" s="59"/>
      <c r="I5" s="61"/>
      <c r="J5" s="61"/>
      <c r="K5" s="61"/>
      <c r="L5" s="61"/>
      <c r="M5" s="61"/>
      <c r="N5" s="61"/>
      <c r="O5" s="61"/>
      <c r="P5" s="61"/>
      <c r="Q5" s="61"/>
      <c r="R5" s="61"/>
      <c r="S5" s="61"/>
      <c r="T5" s="61"/>
      <c r="U5" s="61"/>
      <c r="V5" s="61"/>
      <c r="W5" s="61"/>
      <c r="X5" s="61"/>
      <c r="Y5" s="61"/>
      <c r="Z5" s="61"/>
      <c r="AA5" s="61"/>
      <c r="AB5" s="61"/>
      <c r="AC5" s="61"/>
      <c r="AD5" s="61"/>
      <c r="AE5" s="61"/>
      <c r="AF5" s="77"/>
    </row>
    <row r="6" spans="2:34" ht="15" customHeight="1" x14ac:dyDescent="0.25">
      <c r="B6" s="65"/>
      <c r="C6" s="66"/>
      <c r="D6" s="66"/>
      <c r="E6" s="67"/>
      <c r="F6" s="57"/>
      <c r="G6" s="58"/>
      <c r="H6" s="59"/>
      <c r="I6" s="62"/>
      <c r="J6" s="62"/>
      <c r="K6" s="62"/>
      <c r="L6" s="62"/>
      <c r="M6" s="62"/>
      <c r="N6" s="62"/>
      <c r="O6" s="62"/>
      <c r="P6" s="62"/>
      <c r="Q6" s="62"/>
      <c r="R6" s="62"/>
      <c r="S6" s="62"/>
      <c r="T6" s="62"/>
      <c r="U6" s="62"/>
      <c r="V6" s="62"/>
      <c r="W6" s="62"/>
      <c r="X6" s="62"/>
      <c r="Y6" s="62"/>
      <c r="Z6" s="62"/>
      <c r="AA6" s="62"/>
      <c r="AB6" s="62"/>
      <c r="AC6" s="62"/>
      <c r="AD6" s="62"/>
      <c r="AE6" s="62"/>
      <c r="AF6" s="78"/>
    </row>
    <row r="7" spans="2:34" ht="30" customHeight="1" thickBot="1" x14ac:dyDescent="0.3">
      <c r="B7" s="41"/>
      <c r="C7" s="13"/>
      <c r="D7" s="13"/>
      <c r="E7" s="14"/>
      <c r="F7" s="57"/>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57"/>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68" t="s">
        <v>24</v>
      </c>
      <c r="AH8" s="69"/>
    </row>
    <row r="9" spans="2:34" x14ac:dyDescent="0.25">
      <c r="F9" s="57"/>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68"/>
      <c r="AH9" s="69"/>
    </row>
    <row r="10" spans="2:34" ht="15.75" thickBot="1" x14ac:dyDescent="0.3">
      <c r="C10" s="70" t="s">
        <v>2</v>
      </c>
      <c r="D10" s="71"/>
      <c r="E10" s="72"/>
      <c r="F10" s="17" t="s">
        <v>12</v>
      </c>
      <c r="G10" s="18" t="s">
        <v>3</v>
      </c>
      <c r="H10" s="73" t="s">
        <v>13</v>
      </c>
      <c r="I10" s="74"/>
      <c r="J10" s="74"/>
      <c r="K10" s="74"/>
      <c r="L10" s="74"/>
      <c r="M10" s="74"/>
      <c r="N10" s="74"/>
      <c r="O10" s="74"/>
      <c r="P10" s="74"/>
      <c r="Q10" s="74"/>
      <c r="R10" s="74"/>
      <c r="S10" s="74"/>
      <c r="T10" s="74"/>
      <c r="U10" s="74"/>
      <c r="V10" s="74"/>
      <c r="W10" s="74"/>
      <c r="X10" s="74"/>
      <c r="Y10" s="74"/>
      <c r="Z10" s="74"/>
      <c r="AA10" s="74"/>
      <c r="AB10" s="74"/>
      <c r="AC10" s="74"/>
      <c r="AD10" s="74"/>
      <c r="AE10" s="74"/>
      <c r="AF10" s="75"/>
      <c r="AG10" s="19" t="s">
        <v>10</v>
      </c>
      <c r="AH10" s="17" t="s">
        <v>11</v>
      </c>
    </row>
    <row r="11" spans="2:34" x14ac:dyDescent="0.25">
      <c r="B11" s="20">
        <v>1</v>
      </c>
      <c r="C11" s="63"/>
      <c r="D11" s="64"/>
      <c r="E11" s="64"/>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79"/>
      <c r="D12" s="80"/>
      <c r="E12" s="80"/>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79"/>
      <c r="D13" s="80"/>
      <c r="E13" s="80"/>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79"/>
      <c r="D14" s="80"/>
      <c r="E14" s="80"/>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79"/>
      <c r="D15" s="80"/>
      <c r="E15" s="80"/>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79"/>
      <c r="D16" s="80"/>
      <c r="E16" s="80"/>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79"/>
      <c r="D17" s="80"/>
      <c r="E17" s="80"/>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79"/>
      <c r="D18" s="80"/>
      <c r="E18" s="80"/>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81"/>
      <c r="D19" s="82"/>
      <c r="E19" s="83"/>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81"/>
      <c r="D20" s="82"/>
      <c r="E20" s="83"/>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79"/>
      <c r="D21" s="80"/>
      <c r="E21" s="80"/>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79"/>
      <c r="D22" s="80"/>
      <c r="E22" s="80"/>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79"/>
      <c r="D23" s="80"/>
      <c r="E23" s="80"/>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79"/>
      <c r="D24" s="80"/>
      <c r="E24" s="80"/>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79"/>
      <c r="D25" s="80"/>
      <c r="E25" s="80"/>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79"/>
      <c r="D26" s="80"/>
      <c r="E26" s="80"/>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79"/>
      <c r="D27" s="80"/>
      <c r="E27" s="80"/>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79"/>
      <c r="D28" s="80"/>
      <c r="E28" s="80"/>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79"/>
      <c r="D29" s="80"/>
      <c r="E29" s="80"/>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84"/>
      <c r="D30" s="85"/>
      <c r="E30" s="85"/>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78</v>
      </c>
      <c r="H31" s="3" t="s">
        <v>14</v>
      </c>
    </row>
    <row r="32" spans="2:34" x14ac:dyDescent="0.25">
      <c r="B32" s="86" t="s">
        <v>25</v>
      </c>
      <c r="C32" s="87"/>
      <c r="D32" s="87"/>
      <c r="E32" s="87"/>
      <c r="F32" s="27" t="str">
        <f>IF(SUM(AG11:AG30)&gt;0,SUM(AG11:AG30),"")</f>
        <v/>
      </c>
      <c r="H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90"/>
    </row>
    <row r="33" spans="2:34" ht="15.75" thickBot="1" x14ac:dyDescent="0.3">
      <c r="B33" s="94" t="s">
        <v>26</v>
      </c>
      <c r="C33" s="95"/>
      <c r="D33" s="95"/>
      <c r="E33" s="95"/>
      <c r="F33" s="28" t="str">
        <f>IF(SUM(AH11:AH30)&gt;0,SUM(AH11:AH30),"")</f>
        <v/>
      </c>
      <c r="H33" s="91"/>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3"/>
    </row>
  </sheetData>
  <sheetProtection sheet="1" selectLockedCells="1"/>
  <mergeCells count="56">
    <mergeCell ref="C30:E30"/>
    <mergeCell ref="B32:E32"/>
    <mergeCell ref="H32:AH33"/>
    <mergeCell ref="B33:E33"/>
    <mergeCell ref="C24:E24"/>
    <mergeCell ref="C25:E25"/>
    <mergeCell ref="C26:E26"/>
    <mergeCell ref="C27:E27"/>
    <mergeCell ref="C28:E28"/>
    <mergeCell ref="C29:E29"/>
    <mergeCell ref="C23:E23"/>
    <mergeCell ref="C12:E12"/>
    <mergeCell ref="C13:E13"/>
    <mergeCell ref="C14:E14"/>
    <mergeCell ref="C15:E15"/>
    <mergeCell ref="C16:E16"/>
    <mergeCell ref="C17:E17"/>
    <mergeCell ref="C18:E18"/>
    <mergeCell ref="C19:E19"/>
    <mergeCell ref="C20:E20"/>
    <mergeCell ref="C21:E21"/>
    <mergeCell ref="C22:E22"/>
    <mergeCell ref="B4:E4"/>
    <mergeCell ref="B6:E6"/>
    <mergeCell ref="AG8:AH9"/>
    <mergeCell ref="C10:E10"/>
    <mergeCell ref="H10:AF10"/>
    <mergeCell ref="AE3:AE6"/>
    <mergeCell ref="AF3:AF6"/>
    <mergeCell ref="T3:T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H1:AF1"/>
    <mergeCell ref="F3:F9"/>
    <mergeCell ref="G3:G6"/>
    <mergeCell ref="H3:H6"/>
    <mergeCell ref="I3:I6"/>
    <mergeCell ref="J3:J6"/>
    <mergeCell ref="K3:K6"/>
    <mergeCell ref="L3:L6"/>
    <mergeCell ref="M3:M6"/>
    <mergeCell ref="N3:N6"/>
  </mergeCells>
  <dataValidations count="3">
    <dataValidation type="custom" allowBlank="1" showInputMessage="1" showErrorMessage="1" sqref="F11:F30" xr:uid="{10A20276-E69D-460F-BE24-2C03F0A3FF6A}">
      <formula1>OR(F11="u",F11="U",F11="s",F11="S")</formula1>
    </dataValidation>
    <dataValidation type="whole" operator="equal" allowBlank="1" showInputMessage="1" showErrorMessage="1" sqref="H11:AF30" xr:uid="{600D03F7-F581-41CA-BF32-BBC4C019D630}">
      <formula1>1</formula1>
    </dataValidation>
    <dataValidation type="textLength" operator="equal" allowBlank="1" showInputMessage="1" showErrorMessage="1" sqref="G11:G30" xr:uid="{4B05335A-72F6-4DB9-AE90-F3416A64F60A}">
      <formula1>6</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Button 1">
              <controlPr defaultSize="0" print="0" autoFill="0" autoPict="0" macro="[0]!Kopiera11_12">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13314"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CF298-43B2-472F-BF0B-0B37CCDEEC9F}">
  <sheetPr codeName="Blad13">
    <tabColor theme="9"/>
    <pageSetUpPr fitToPage="1"/>
  </sheetPr>
  <dimension ref="B1:AH33"/>
  <sheetViews>
    <sheetView workbookViewId="0">
      <selection activeCell="H32" sqref="H32:AH33"/>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41</v>
      </c>
      <c r="E1" s="1">
        <v>2026</v>
      </c>
      <c r="H1" s="56" t="s">
        <v>4</v>
      </c>
      <c r="I1" s="56"/>
      <c r="J1" s="56"/>
      <c r="K1" s="56"/>
      <c r="L1" s="56"/>
      <c r="M1" s="56"/>
      <c r="N1" s="56"/>
      <c r="O1" s="56"/>
      <c r="P1" s="56"/>
      <c r="Q1" s="56"/>
      <c r="R1" s="56"/>
      <c r="S1" s="56"/>
      <c r="T1" s="56"/>
      <c r="U1" s="56"/>
      <c r="V1" s="56"/>
      <c r="W1" s="56"/>
      <c r="X1" s="56"/>
      <c r="Y1" s="56"/>
      <c r="Z1" s="56"/>
      <c r="AA1" s="56"/>
      <c r="AB1" s="56"/>
      <c r="AC1" s="56"/>
      <c r="AD1" s="56"/>
      <c r="AE1" s="56"/>
      <c r="AF1" s="56"/>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57" t="s">
        <v>29</v>
      </c>
      <c r="G3" s="58" t="s">
        <v>27</v>
      </c>
      <c r="H3" s="59"/>
      <c r="I3" s="60"/>
      <c r="J3" s="60"/>
      <c r="K3" s="60"/>
      <c r="L3" s="60"/>
      <c r="M3" s="60"/>
      <c r="N3" s="60"/>
      <c r="O3" s="60"/>
      <c r="P3" s="60"/>
      <c r="Q3" s="60"/>
      <c r="R3" s="60"/>
      <c r="S3" s="60"/>
      <c r="T3" s="60"/>
      <c r="U3" s="60"/>
      <c r="V3" s="60"/>
      <c r="W3" s="60"/>
      <c r="X3" s="60"/>
      <c r="Y3" s="60"/>
      <c r="Z3" s="60"/>
      <c r="AA3" s="60"/>
      <c r="AB3" s="60"/>
      <c r="AC3" s="60"/>
      <c r="AD3" s="60"/>
      <c r="AE3" s="60"/>
      <c r="AF3" s="76"/>
    </row>
    <row r="4" spans="2:34" ht="15" customHeight="1" x14ac:dyDescent="0.25">
      <c r="B4" s="65"/>
      <c r="C4" s="66"/>
      <c r="D4" s="66"/>
      <c r="E4" s="67"/>
      <c r="F4" s="57"/>
      <c r="G4" s="58"/>
      <c r="H4" s="59"/>
      <c r="I4" s="61"/>
      <c r="J4" s="61"/>
      <c r="K4" s="61"/>
      <c r="L4" s="61"/>
      <c r="M4" s="61"/>
      <c r="N4" s="61"/>
      <c r="O4" s="61"/>
      <c r="P4" s="61"/>
      <c r="Q4" s="61"/>
      <c r="R4" s="61"/>
      <c r="S4" s="61"/>
      <c r="T4" s="61"/>
      <c r="U4" s="61"/>
      <c r="V4" s="61"/>
      <c r="W4" s="61"/>
      <c r="X4" s="61"/>
      <c r="Y4" s="61"/>
      <c r="Z4" s="61"/>
      <c r="AA4" s="61"/>
      <c r="AB4" s="61"/>
      <c r="AC4" s="61"/>
      <c r="AD4" s="61"/>
      <c r="AE4" s="61"/>
      <c r="AF4" s="77"/>
    </row>
    <row r="5" spans="2:34" ht="15" customHeight="1" x14ac:dyDescent="0.25">
      <c r="B5" s="10" t="s">
        <v>28</v>
      </c>
      <c r="C5" s="11"/>
      <c r="D5" s="11"/>
      <c r="E5" s="12"/>
      <c r="F5" s="57"/>
      <c r="G5" s="58"/>
      <c r="H5" s="59"/>
      <c r="I5" s="61"/>
      <c r="J5" s="61"/>
      <c r="K5" s="61"/>
      <c r="L5" s="61"/>
      <c r="M5" s="61"/>
      <c r="N5" s="61"/>
      <c r="O5" s="61"/>
      <c r="P5" s="61"/>
      <c r="Q5" s="61"/>
      <c r="R5" s="61"/>
      <c r="S5" s="61"/>
      <c r="T5" s="61"/>
      <c r="U5" s="61"/>
      <c r="V5" s="61"/>
      <c r="W5" s="61"/>
      <c r="X5" s="61"/>
      <c r="Y5" s="61"/>
      <c r="Z5" s="61"/>
      <c r="AA5" s="61"/>
      <c r="AB5" s="61"/>
      <c r="AC5" s="61"/>
      <c r="AD5" s="61"/>
      <c r="AE5" s="61"/>
      <c r="AF5" s="77"/>
    </row>
    <row r="6" spans="2:34" ht="15" customHeight="1" x14ac:dyDescent="0.25">
      <c r="B6" s="65"/>
      <c r="C6" s="66"/>
      <c r="D6" s="66"/>
      <c r="E6" s="67"/>
      <c r="F6" s="57"/>
      <c r="G6" s="58"/>
      <c r="H6" s="59"/>
      <c r="I6" s="62"/>
      <c r="J6" s="62"/>
      <c r="K6" s="62"/>
      <c r="L6" s="62"/>
      <c r="M6" s="62"/>
      <c r="N6" s="62"/>
      <c r="O6" s="62"/>
      <c r="P6" s="62"/>
      <c r="Q6" s="62"/>
      <c r="R6" s="62"/>
      <c r="S6" s="62"/>
      <c r="T6" s="62"/>
      <c r="U6" s="62"/>
      <c r="V6" s="62"/>
      <c r="W6" s="62"/>
      <c r="X6" s="62"/>
      <c r="Y6" s="62"/>
      <c r="Z6" s="62"/>
      <c r="AA6" s="62"/>
      <c r="AB6" s="62"/>
      <c r="AC6" s="62"/>
      <c r="AD6" s="62"/>
      <c r="AE6" s="62"/>
      <c r="AF6" s="78"/>
    </row>
    <row r="7" spans="2:34" ht="30" customHeight="1" thickBot="1" x14ac:dyDescent="0.3">
      <c r="B7" s="41"/>
      <c r="C7" s="13"/>
      <c r="D7" s="13"/>
      <c r="E7" s="14"/>
      <c r="F7" s="57"/>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57"/>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68" t="s">
        <v>24</v>
      </c>
      <c r="AH8" s="69"/>
    </row>
    <row r="9" spans="2:34" x14ac:dyDescent="0.25">
      <c r="F9" s="57"/>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68"/>
      <c r="AH9" s="69"/>
    </row>
    <row r="10" spans="2:34" ht="15.75" thickBot="1" x14ac:dyDescent="0.3">
      <c r="C10" s="70" t="s">
        <v>2</v>
      </c>
      <c r="D10" s="71"/>
      <c r="E10" s="72"/>
      <c r="F10" s="17" t="s">
        <v>12</v>
      </c>
      <c r="G10" s="18" t="s">
        <v>3</v>
      </c>
      <c r="H10" s="73" t="s">
        <v>13</v>
      </c>
      <c r="I10" s="74"/>
      <c r="J10" s="74"/>
      <c r="K10" s="74"/>
      <c r="L10" s="74"/>
      <c r="M10" s="74"/>
      <c r="N10" s="74"/>
      <c r="O10" s="74"/>
      <c r="P10" s="74"/>
      <c r="Q10" s="74"/>
      <c r="R10" s="74"/>
      <c r="S10" s="74"/>
      <c r="T10" s="74"/>
      <c r="U10" s="74"/>
      <c r="V10" s="74"/>
      <c r="W10" s="74"/>
      <c r="X10" s="74"/>
      <c r="Y10" s="74"/>
      <c r="Z10" s="74"/>
      <c r="AA10" s="74"/>
      <c r="AB10" s="74"/>
      <c r="AC10" s="74"/>
      <c r="AD10" s="74"/>
      <c r="AE10" s="74"/>
      <c r="AF10" s="75"/>
      <c r="AG10" s="19" t="s">
        <v>10</v>
      </c>
      <c r="AH10" s="17" t="s">
        <v>11</v>
      </c>
    </row>
    <row r="11" spans="2:34" x14ac:dyDescent="0.25">
      <c r="B11" s="20">
        <v>1</v>
      </c>
      <c r="C11" s="63"/>
      <c r="D11" s="64"/>
      <c r="E11" s="64"/>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79"/>
      <c r="D12" s="80"/>
      <c r="E12" s="80"/>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79"/>
      <c r="D13" s="80"/>
      <c r="E13" s="80"/>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79"/>
      <c r="D14" s="80"/>
      <c r="E14" s="80"/>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79"/>
      <c r="D15" s="80"/>
      <c r="E15" s="80"/>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79"/>
      <c r="D16" s="80"/>
      <c r="E16" s="80"/>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79"/>
      <c r="D17" s="80"/>
      <c r="E17" s="80"/>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79"/>
      <c r="D18" s="80"/>
      <c r="E18" s="80"/>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81"/>
      <c r="D19" s="82"/>
      <c r="E19" s="83"/>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81"/>
      <c r="D20" s="82"/>
      <c r="E20" s="83"/>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79"/>
      <c r="D21" s="80"/>
      <c r="E21" s="80"/>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79"/>
      <c r="D22" s="80"/>
      <c r="E22" s="80"/>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79"/>
      <c r="D23" s="80"/>
      <c r="E23" s="80"/>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79"/>
      <c r="D24" s="80"/>
      <c r="E24" s="80"/>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79"/>
      <c r="D25" s="80"/>
      <c r="E25" s="80"/>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79"/>
      <c r="D26" s="80"/>
      <c r="E26" s="80"/>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79"/>
      <c r="D27" s="80"/>
      <c r="E27" s="80"/>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79"/>
      <c r="D28" s="80"/>
      <c r="E28" s="80"/>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79"/>
      <c r="D29" s="80"/>
      <c r="E29" s="80"/>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84"/>
      <c r="D30" s="85"/>
      <c r="E30" s="85"/>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78</v>
      </c>
      <c r="H31" s="3" t="s">
        <v>14</v>
      </c>
    </row>
    <row r="32" spans="2:34" x14ac:dyDescent="0.25">
      <c r="B32" s="86" t="s">
        <v>25</v>
      </c>
      <c r="C32" s="87"/>
      <c r="D32" s="87"/>
      <c r="E32" s="87"/>
      <c r="F32" s="27" t="str">
        <f>IF(SUM(AG11:AG30)&gt;0,SUM(AG11:AG30),"")</f>
        <v/>
      </c>
      <c r="H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90"/>
    </row>
    <row r="33" spans="2:34" ht="15.75" thickBot="1" x14ac:dyDescent="0.3">
      <c r="B33" s="94" t="s">
        <v>26</v>
      </c>
      <c r="C33" s="95"/>
      <c r="D33" s="95"/>
      <c r="E33" s="95"/>
      <c r="F33" s="28" t="str">
        <f>IF(SUM(AH11:AH30)&gt;0,SUM(AH11:AH30),"")</f>
        <v/>
      </c>
      <c r="H33" s="91"/>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3"/>
    </row>
  </sheetData>
  <sheetProtection sheet="1" selectLockedCells="1"/>
  <mergeCells count="56">
    <mergeCell ref="C30:E30"/>
    <mergeCell ref="B32:E32"/>
    <mergeCell ref="H32:AH33"/>
    <mergeCell ref="B33:E33"/>
    <mergeCell ref="C24:E24"/>
    <mergeCell ref="C25:E25"/>
    <mergeCell ref="C26:E26"/>
    <mergeCell ref="C27:E27"/>
    <mergeCell ref="C28:E28"/>
    <mergeCell ref="C29:E29"/>
    <mergeCell ref="C23:E23"/>
    <mergeCell ref="C12:E12"/>
    <mergeCell ref="C13:E13"/>
    <mergeCell ref="C14:E14"/>
    <mergeCell ref="C15:E15"/>
    <mergeCell ref="C16:E16"/>
    <mergeCell ref="C17:E17"/>
    <mergeCell ref="C18:E18"/>
    <mergeCell ref="C19:E19"/>
    <mergeCell ref="C20:E20"/>
    <mergeCell ref="C21:E21"/>
    <mergeCell ref="C22:E22"/>
    <mergeCell ref="B4:E4"/>
    <mergeCell ref="B6:E6"/>
    <mergeCell ref="AG8:AH9"/>
    <mergeCell ref="C10:E10"/>
    <mergeCell ref="H10:AF10"/>
    <mergeCell ref="AE3:AE6"/>
    <mergeCell ref="AF3:AF6"/>
    <mergeCell ref="T3:T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H1:AF1"/>
    <mergeCell ref="F3:F9"/>
    <mergeCell ref="G3:G6"/>
    <mergeCell ref="H3:H6"/>
    <mergeCell ref="I3:I6"/>
    <mergeCell ref="J3:J6"/>
    <mergeCell ref="K3:K6"/>
    <mergeCell ref="L3:L6"/>
    <mergeCell ref="M3:M6"/>
    <mergeCell ref="N3:N6"/>
  </mergeCells>
  <dataValidations count="3">
    <dataValidation type="textLength" operator="equal" allowBlank="1" showInputMessage="1" showErrorMessage="1" sqref="G11:G30" xr:uid="{A1DF1CB0-55B5-4479-BC97-7988E6199CF5}">
      <formula1>6</formula1>
    </dataValidation>
    <dataValidation type="whole" operator="equal" allowBlank="1" showInputMessage="1" showErrorMessage="1" sqref="H11:AF30" xr:uid="{E194898B-1E5D-4C7E-86A1-5C928DCB176A}">
      <formula1>1</formula1>
    </dataValidation>
    <dataValidation type="custom" allowBlank="1" showInputMessage="1" showErrorMessage="1" sqref="F11:F30" xr:uid="{58B13816-0A40-46DB-96EB-6C289C890D9D}">
      <formula1>OR(F11="u",F11="U",F11="s",F11="S")</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8" r:id="rId4"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D45FF-E429-4D10-B6B6-34539E1A6E84}">
  <sheetPr>
    <tabColor rgb="FFFFFF00"/>
    <pageSetUpPr fitToPage="1"/>
  </sheetPr>
  <dimension ref="A2:H27"/>
  <sheetViews>
    <sheetView topLeftCell="A3" workbookViewId="0">
      <selection activeCell="B15" sqref="B15:H27"/>
    </sheetView>
  </sheetViews>
  <sheetFormatPr defaultRowHeight="15" x14ac:dyDescent="0.25"/>
  <cols>
    <col min="1" max="1" width="50" customWidth="1"/>
    <col min="2" max="2" width="12.28515625" customWidth="1"/>
    <col min="3" max="3" width="13.7109375" bestFit="1" customWidth="1"/>
  </cols>
  <sheetData>
    <row r="2" spans="1:8" ht="18.75" x14ac:dyDescent="0.25">
      <c r="B2" s="1" t="s">
        <v>80</v>
      </c>
    </row>
    <row r="3" spans="1:8" x14ac:dyDescent="0.25">
      <c r="A3" s="51" t="s">
        <v>69</v>
      </c>
      <c r="B3">
        <f>dec!B4</f>
        <v>0</v>
      </c>
    </row>
    <row r="4" spans="1:8" x14ac:dyDescent="0.25">
      <c r="A4" s="51" t="s">
        <v>70</v>
      </c>
    </row>
    <row r="5" spans="1:8" x14ac:dyDescent="0.25">
      <c r="A5" s="51" t="s">
        <v>53</v>
      </c>
      <c r="C5" s="48" t="s">
        <v>55</v>
      </c>
      <c r="D5" s="48" t="s">
        <v>11</v>
      </c>
    </row>
    <row r="6" spans="1:8" x14ac:dyDescent="0.25">
      <c r="A6" s="51" t="s">
        <v>79</v>
      </c>
      <c r="B6" s="48" t="s">
        <v>64</v>
      </c>
      <c r="C6" t="str">
        <f>jul!F32</f>
        <v/>
      </c>
      <c r="D6" t="str">
        <f>jul!F33</f>
        <v/>
      </c>
    </row>
    <row r="7" spans="1:8" x14ac:dyDescent="0.25">
      <c r="B7" s="48" t="s">
        <v>65</v>
      </c>
      <c r="C7" t="str">
        <f>aug!F32</f>
        <v/>
      </c>
      <c r="D7" t="str">
        <f>aug!F33</f>
        <v/>
      </c>
    </row>
    <row r="8" spans="1:8" x14ac:dyDescent="0.25">
      <c r="B8" s="48" t="s">
        <v>66</v>
      </c>
      <c r="C8" t="str">
        <f>sep!F32</f>
        <v/>
      </c>
      <c r="D8" t="str">
        <f>sep!F33</f>
        <v/>
      </c>
    </row>
    <row r="9" spans="1:8" x14ac:dyDescent="0.25">
      <c r="B9" s="48" t="s">
        <v>67</v>
      </c>
      <c r="C9" t="str">
        <f>okt!F32</f>
        <v/>
      </c>
      <c r="D9" t="str">
        <f>okt!F33</f>
        <v/>
      </c>
    </row>
    <row r="10" spans="1:8" x14ac:dyDescent="0.25">
      <c r="B10" s="48" t="s">
        <v>68</v>
      </c>
      <c r="C10" t="str">
        <f>nov!F32</f>
        <v/>
      </c>
      <c r="D10" t="str">
        <f>nov!F33</f>
        <v/>
      </c>
    </row>
    <row r="11" spans="1:8" ht="15.75" thickBot="1" x14ac:dyDescent="0.3">
      <c r="B11" s="49" t="s">
        <v>63</v>
      </c>
      <c r="C11" s="50" t="str">
        <f>dec!F32</f>
        <v/>
      </c>
      <c r="D11" s="50" t="str">
        <f>dec!F33</f>
        <v/>
      </c>
    </row>
    <row r="12" spans="1:8" x14ac:dyDescent="0.25">
      <c r="B12" s="48" t="s">
        <v>61</v>
      </c>
      <c r="C12" s="48">
        <f>SUM(C6:C11)</f>
        <v>0</v>
      </c>
      <c r="D12" s="48">
        <f>SUM(D6:D11)</f>
        <v>0</v>
      </c>
    </row>
    <row r="14" spans="1:8" ht="15.75" thickBot="1" x14ac:dyDescent="0.3">
      <c r="B14" s="3" t="s">
        <v>14</v>
      </c>
    </row>
    <row r="15" spans="1:8" x14ac:dyDescent="0.25">
      <c r="B15" s="96"/>
      <c r="C15" s="97"/>
      <c r="D15" s="97"/>
      <c r="E15" s="97"/>
      <c r="F15" s="97"/>
      <c r="G15" s="97"/>
      <c r="H15" s="98"/>
    </row>
    <row r="16" spans="1:8" x14ac:dyDescent="0.25">
      <c r="B16" s="99"/>
      <c r="C16" s="100"/>
      <c r="D16" s="100"/>
      <c r="E16" s="100"/>
      <c r="F16" s="100"/>
      <c r="G16" s="100"/>
      <c r="H16" s="101"/>
    </row>
    <row r="17" spans="2:8" x14ac:dyDescent="0.25">
      <c r="B17" s="99"/>
      <c r="C17" s="100"/>
      <c r="D17" s="100"/>
      <c r="E17" s="100"/>
      <c r="F17" s="100"/>
      <c r="G17" s="100"/>
      <c r="H17" s="101"/>
    </row>
    <row r="18" spans="2:8" x14ac:dyDescent="0.25">
      <c r="B18" s="99"/>
      <c r="C18" s="100"/>
      <c r="D18" s="100"/>
      <c r="E18" s="100"/>
      <c r="F18" s="100"/>
      <c r="G18" s="100"/>
      <c r="H18" s="101"/>
    </row>
    <row r="19" spans="2:8" x14ac:dyDescent="0.25">
      <c r="B19" s="99"/>
      <c r="C19" s="100"/>
      <c r="D19" s="100"/>
      <c r="E19" s="100"/>
      <c r="F19" s="100"/>
      <c r="G19" s="100"/>
      <c r="H19" s="101"/>
    </row>
    <row r="20" spans="2:8" x14ac:dyDescent="0.25">
      <c r="B20" s="99"/>
      <c r="C20" s="100"/>
      <c r="D20" s="100"/>
      <c r="E20" s="100"/>
      <c r="F20" s="100"/>
      <c r="G20" s="100"/>
      <c r="H20" s="101"/>
    </row>
    <row r="21" spans="2:8" x14ac:dyDescent="0.25">
      <c r="B21" s="99"/>
      <c r="C21" s="100"/>
      <c r="D21" s="100"/>
      <c r="E21" s="100"/>
      <c r="F21" s="100"/>
      <c r="G21" s="100"/>
      <c r="H21" s="101"/>
    </row>
    <row r="22" spans="2:8" x14ac:dyDescent="0.25">
      <c r="B22" s="99"/>
      <c r="C22" s="100"/>
      <c r="D22" s="100"/>
      <c r="E22" s="100"/>
      <c r="F22" s="100"/>
      <c r="G22" s="100"/>
      <c r="H22" s="101"/>
    </row>
    <row r="23" spans="2:8" x14ac:dyDescent="0.25">
      <c r="B23" s="99"/>
      <c r="C23" s="100"/>
      <c r="D23" s="100"/>
      <c r="E23" s="100"/>
      <c r="F23" s="100"/>
      <c r="G23" s="100"/>
      <c r="H23" s="101"/>
    </row>
    <row r="24" spans="2:8" x14ac:dyDescent="0.25">
      <c r="B24" s="99"/>
      <c r="C24" s="100"/>
      <c r="D24" s="100"/>
      <c r="E24" s="100"/>
      <c r="F24" s="100"/>
      <c r="G24" s="100"/>
      <c r="H24" s="101"/>
    </row>
    <row r="25" spans="2:8" x14ac:dyDescent="0.25">
      <c r="B25" s="99"/>
      <c r="C25" s="100"/>
      <c r="D25" s="100"/>
      <c r="E25" s="100"/>
      <c r="F25" s="100"/>
      <c r="G25" s="100"/>
      <c r="H25" s="101"/>
    </row>
    <row r="26" spans="2:8" x14ac:dyDescent="0.25">
      <c r="B26" s="99"/>
      <c r="C26" s="100"/>
      <c r="D26" s="100"/>
      <c r="E26" s="100"/>
      <c r="F26" s="100"/>
      <c r="G26" s="100"/>
      <c r="H26" s="101"/>
    </row>
    <row r="27" spans="2:8" ht="15.75" thickBot="1" x14ac:dyDescent="0.3">
      <c r="B27" s="102"/>
      <c r="C27" s="103"/>
      <c r="D27" s="103"/>
      <c r="E27" s="103"/>
      <c r="F27" s="103"/>
      <c r="G27" s="103"/>
      <c r="H27" s="104"/>
    </row>
  </sheetData>
  <sheetProtection sheet="1" objects="1" scenarios="1" selectLockedCells="1"/>
  <mergeCells count="1">
    <mergeCell ref="B15:H27"/>
  </mergeCells>
  <phoneticPr fontId="8"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Button 1">
              <controlPr defaultSize="0" print="0" autoFill="0" autoPict="0" macro="[0]!Skrivut_1">
                <anchor moveWithCells="1" sizeWithCells="1">
                  <from>
                    <xdr:col>4</xdr:col>
                    <xdr:colOff>9525</xdr:colOff>
                    <xdr:row>1</xdr:row>
                    <xdr:rowOff>9525</xdr:rowOff>
                  </from>
                  <to>
                    <xdr:col>6</xdr:col>
                    <xdr:colOff>400050</xdr:colOff>
                    <xdr:row>3</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878A7-CEEA-41D6-B8D8-9579C9A8B05E}">
  <sheetPr codeName="Blad15">
    <tabColor theme="3" tint="0.499984740745262"/>
    <pageSetUpPr fitToPage="1"/>
  </sheetPr>
  <dimension ref="A1:AH33"/>
  <sheetViews>
    <sheetView workbookViewId="0">
      <selection activeCell="H32" sqref="H32:AH33"/>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1:34" ht="19.5" thickBot="1" x14ac:dyDescent="0.3">
      <c r="A1" s="105" t="s">
        <v>52</v>
      </c>
      <c r="B1" s="1" t="s">
        <v>0</v>
      </c>
      <c r="C1" s="2"/>
      <c r="D1" s="1"/>
      <c r="E1" s="1"/>
      <c r="H1" s="56" t="s">
        <v>4</v>
      </c>
      <c r="I1" s="56"/>
      <c r="J1" s="56"/>
      <c r="K1" s="56"/>
      <c r="L1" s="56"/>
      <c r="M1" s="56"/>
      <c r="N1" s="56"/>
      <c r="O1" s="56"/>
      <c r="P1" s="56"/>
      <c r="Q1" s="56"/>
      <c r="R1" s="56"/>
      <c r="S1" s="56"/>
      <c r="T1" s="56"/>
      <c r="U1" s="56"/>
      <c r="V1" s="56"/>
      <c r="W1" s="56"/>
      <c r="X1" s="56"/>
      <c r="Y1" s="56"/>
      <c r="Z1" s="56"/>
      <c r="AA1" s="56"/>
      <c r="AB1" s="56"/>
      <c r="AC1" s="56"/>
      <c r="AD1" s="56"/>
      <c r="AE1" s="56"/>
      <c r="AF1" s="56"/>
    </row>
    <row r="2" spans="1:34" ht="15.75" thickBot="1" x14ac:dyDescent="0.3">
      <c r="A2" s="105"/>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1:34" ht="15" customHeight="1" x14ac:dyDescent="0.25">
      <c r="A3" s="105"/>
      <c r="B3" s="7" t="s">
        <v>21</v>
      </c>
      <c r="C3" s="8"/>
      <c r="D3" s="8"/>
      <c r="E3" s="9"/>
      <c r="F3" s="57" t="s">
        <v>29</v>
      </c>
      <c r="G3" s="58" t="s">
        <v>27</v>
      </c>
      <c r="H3" s="59"/>
      <c r="I3" s="60"/>
      <c r="J3" s="60"/>
      <c r="K3" s="60"/>
      <c r="L3" s="60"/>
      <c r="M3" s="60"/>
      <c r="N3" s="60"/>
      <c r="O3" s="60"/>
      <c r="P3" s="60"/>
      <c r="Q3" s="60"/>
      <c r="R3" s="60"/>
      <c r="S3" s="60"/>
      <c r="T3" s="60"/>
      <c r="U3" s="60"/>
      <c r="V3" s="60"/>
      <c r="W3" s="60"/>
      <c r="X3" s="60"/>
      <c r="Y3" s="60"/>
      <c r="Z3" s="60"/>
      <c r="AA3" s="60"/>
      <c r="AB3" s="60"/>
      <c r="AC3" s="60"/>
      <c r="AD3" s="60"/>
      <c r="AE3" s="60"/>
      <c r="AF3" s="76"/>
    </row>
    <row r="4" spans="1:34" ht="15" customHeight="1" x14ac:dyDescent="0.25">
      <c r="A4" s="105"/>
      <c r="B4" s="65"/>
      <c r="C4" s="66"/>
      <c r="D4" s="66"/>
      <c r="E4" s="67"/>
      <c r="F4" s="57"/>
      <c r="G4" s="58"/>
      <c r="H4" s="59"/>
      <c r="I4" s="61"/>
      <c r="J4" s="61"/>
      <c r="K4" s="61"/>
      <c r="L4" s="61"/>
      <c r="M4" s="61"/>
      <c r="N4" s="61"/>
      <c r="O4" s="61"/>
      <c r="P4" s="61"/>
      <c r="Q4" s="61"/>
      <c r="R4" s="61"/>
      <c r="S4" s="61"/>
      <c r="T4" s="61"/>
      <c r="U4" s="61"/>
      <c r="V4" s="61"/>
      <c r="W4" s="61"/>
      <c r="X4" s="61"/>
      <c r="Y4" s="61"/>
      <c r="Z4" s="61"/>
      <c r="AA4" s="61"/>
      <c r="AB4" s="61"/>
      <c r="AC4" s="61"/>
      <c r="AD4" s="61"/>
      <c r="AE4" s="61"/>
      <c r="AF4" s="77"/>
    </row>
    <row r="5" spans="1:34" ht="15" customHeight="1" x14ac:dyDescent="0.25">
      <c r="A5" s="105"/>
      <c r="B5" s="10" t="s">
        <v>28</v>
      </c>
      <c r="C5" s="11"/>
      <c r="D5" s="11"/>
      <c r="E5" s="12"/>
      <c r="F5" s="57"/>
      <c r="G5" s="58"/>
      <c r="H5" s="59"/>
      <c r="I5" s="61"/>
      <c r="J5" s="61"/>
      <c r="K5" s="61"/>
      <c r="L5" s="61"/>
      <c r="M5" s="61"/>
      <c r="N5" s="61"/>
      <c r="O5" s="61"/>
      <c r="P5" s="61"/>
      <c r="Q5" s="61"/>
      <c r="R5" s="61"/>
      <c r="S5" s="61"/>
      <c r="T5" s="61"/>
      <c r="U5" s="61"/>
      <c r="V5" s="61"/>
      <c r="W5" s="61"/>
      <c r="X5" s="61"/>
      <c r="Y5" s="61"/>
      <c r="Z5" s="61"/>
      <c r="AA5" s="61"/>
      <c r="AB5" s="61"/>
      <c r="AC5" s="61"/>
      <c r="AD5" s="61"/>
      <c r="AE5" s="61"/>
      <c r="AF5" s="77"/>
    </row>
    <row r="6" spans="1:34" ht="15" customHeight="1" x14ac:dyDescent="0.25">
      <c r="A6" s="105"/>
      <c r="B6" s="65"/>
      <c r="C6" s="66"/>
      <c r="D6" s="66"/>
      <c r="E6" s="67"/>
      <c r="F6" s="57"/>
      <c r="G6" s="58"/>
      <c r="H6" s="59"/>
      <c r="I6" s="62"/>
      <c r="J6" s="62"/>
      <c r="K6" s="62"/>
      <c r="L6" s="62"/>
      <c r="M6" s="62"/>
      <c r="N6" s="62"/>
      <c r="O6" s="62"/>
      <c r="P6" s="62"/>
      <c r="Q6" s="62"/>
      <c r="R6" s="62"/>
      <c r="S6" s="62"/>
      <c r="T6" s="62"/>
      <c r="U6" s="62"/>
      <c r="V6" s="62"/>
      <c r="W6" s="62"/>
      <c r="X6" s="62"/>
      <c r="Y6" s="62"/>
      <c r="Z6" s="62"/>
      <c r="AA6" s="62"/>
      <c r="AB6" s="62"/>
      <c r="AC6" s="62"/>
      <c r="AD6" s="62"/>
      <c r="AE6" s="62"/>
      <c r="AF6" s="78"/>
    </row>
    <row r="7" spans="1:34" ht="30" customHeight="1" thickBot="1" x14ac:dyDescent="0.3">
      <c r="A7" s="105"/>
      <c r="B7" s="41"/>
      <c r="C7" s="13"/>
      <c r="D7" s="13"/>
      <c r="E7" s="14"/>
      <c r="F7" s="57"/>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1:34" ht="28.9" customHeight="1" x14ac:dyDescent="0.25">
      <c r="A8" s="105"/>
      <c r="F8" s="57"/>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68" t="s">
        <v>24</v>
      </c>
      <c r="AH8" s="69"/>
    </row>
    <row r="9" spans="1:34" x14ac:dyDescent="0.25">
      <c r="A9" s="105"/>
      <c r="F9" s="57"/>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68"/>
      <c r="AH9" s="69"/>
    </row>
    <row r="10" spans="1:34" ht="15.75" thickBot="1" x14ac:dyDescent="0.3">
      <c r="A10" s="105"/>
      <c r="C10" s="70" t="s">
        <v>2</v>
      </c>
      <c r="D10" s="71"/>
      <c r="E10" s="72"/>
      <c r="F10" s="17" t="s">
        <v>12</v>
      </c>
      <c r="G10" s="18" t="s">
        <v>3</v>
      </c>
      <c r="H10" s="73" t="s">
        <v>13</v>
      </c>
      <c r="I10" s="74"/>
      <c r="J10" s="74"/>
      <c r="K10" s="74"/>
      <c r="L10" s="74"/>
      <c r="M10" s="74"/>
      <c r="N10" s="74"/>
      <c r="O10" s="74"/>
      <c r="P10" s="74"/>
      <c r="Q10" s="74"/>
      <c r="R10" s="74"/>
      <c r="S10" s="74"/>
      <c r="T10" s="74"/>
      <c r="U10" s="74"/>
      <c r="V10" s="74"/>
      <c r="W10" s="74"/>
      <c r="X10" s="74"/>
      <c r="Y10" s="74"/>
      <c r="Z10" s="74"/>
      <c r="AA10" s="74"/>
      <c r="AB10" s="74"/>
      <c r="AC10" s="74"/>
      <c r="AD10" s="74"/>
      <c r="AE10" s="74"/>
      <c r="AF10" s="75"/>
      <c r="AG10" s="19" t="s">
        <v>10</v>
      </c>
      <c r="AH10" s="17" t="s">
        <v>11</v>
      </c>
    </row>
    <row r="11" spans="1:34" x14ac:dyDescent="0.25">
      <c r="A11" s="105"/>
      <c r="B11" s="20">
        <v>1</v>
      </c>
      <c r="C11" s="63"/>
      <c r="D11" s="64"/>
      <c r="E11" s="64"/>
      <c r="F11" s="29"/>
      <c r="G11" s="30"/>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1:34" x14ac:dyDescent="0.25">
      <c r="A12" s="105"/>
      <c r="B12" s="20">
        <v>2</v>
      </c>
      <c r="C12" s="79"/>
      <c r="D12" s="80"/>
      <c r="E12" s="80"/>
      <c r="F12" s="33"/>
      <c r="G12" s="34"/>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1:34" x14ac:dyDescent="0.25">
      <c r="A13" s="105"/>
      <c r="B13" s="20">
        <v>3</v>
      </c>
      <c r="C13" s="79"/>
      <c r="D13" s="80"/>
      <c r="E13" s="80"/>
      <c r="F13" s="33"/>
      <c r="G13" s="34"/>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1:34" x14ac:dyDescent="0.25">
      <c r="A14" s="105"/>
      <c r="B14" s="20">
        <v>4</v>
      </c>
      <c r="C14" s="79"/>
      <c r="D14" s="80"/>
      <c r="E14" s="80"/>
      <c r="F14" s="33"/>
      <c r="G14" s="34"/>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1:34" x14ac:dyDescent="0.25">
      <c r="A15" s="105"/>
      <c r="B15" s="20">
        <v>5</v>
      </c>
      <c r="C15" s="79"/>
      <c r="D15" s="80"/>
      <c r="E15" s="80"/>
      <c r="F15" s="33"/>
      <c r="G15" s="34"/>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1:34" x14ac:dyDescent="0.25">
      <c r="A16" s="105"/>
      <c r="B16" s="20">
        <v>6</v>
      </c>
      <c r="C16" s="79"/>
      <c r="D16" s="80"/>
      <c r="E16" s="80"/>
      <c r="F16" s="33"/>
      <c r="G16" s="34"/>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1:34" x14ac:dyDescent="0.25">
      <c r="A17" s="105"/>
      <c r="B17" s="20">
        <v>7</v>
      </c>
      <c r="C17" s="79"/>
      <c r="D17" s="80"/>
      <c r="E17" s="80"/>
      <c r="F17" s="33"/>
      <c r="G17" s="34"/>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1:34" x14ac:dyDescent="0.25">
      <c r="B18" s="20">
        <v>8</v>
      </c>
      <c r="C18" s="79"/>
      <c r="D18" s="80"/>
      <c r="E18" s="80"/>
      <c r="F18" s="33"/>
      <c r="G18" s="34"/>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1:34" x14ac:dyDescent="0.25">
      <c r="B19" s="20">
        <v>9</v>
      </c>
      <c r="C19" s="81"/>
      <c r="D19" s="82"/>
      <c r="E19" s="83"/>
      <c r="F19" s="33"/>
      <c r="G19" s="34"/>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1:34" x14ac:dyDescent="0.25">
      <c r="B20" s="20">
        <v>10</v>
      </c>
      <c r="C20" s="81"/>
      <c r="D20" s="82"/>
      <c r="E20" s="83"/>
      <c r="F20" s="33"/>
      <c r="G20" s="34"/>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1:34" x14ac:dyDescent="0.25">
      <c r="B21" s="20">
        <v>11</v>
      </c>
      <c r="C21" s="79"/>
      <c r="D21" s="80"/>
      <c r="E21" s="80"/>
      <c r="F21" s="33"/>
      <c r="G21" s="34"/>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1:34" x14ac:dyDescent="0.25">
      <c r="B22" s="20">
        <v>12</v>
      </c>
      <c r="C22" s="79"/>
      <c r="D22" s="80"/>
      <c r="E22" s="80"/>
      <c r="F22" s="33"/>
      <c r="G22" s="34"/>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1:34" x14ac:dyDescent="0.25">
      <c r="B23" s="20">
        <v>13</v>
      </c>
      <c r="C23" s="79"/>
      <c r="D23" s="80"/>
      <c r="E23" s="80"/>
      <c r="F23" s="33"/>
      <c r="G23" s="34"/>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1:34" x14ac:dyDescent="0.25">
      <c r="B24" s="20">
        <v>14</v>
      </c>
      <c r="C24" s="79"/>
      <c r="D24" s="80"/>
      <c r="E24" s="80"/>
      <c r="F24" s="33"/>
      <c r="G24" s="34"/>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1:34" x14ac:dyDescent="0.25">
      <c r="B25" s="20">
        <v>15</v>
      </c>
      <c r="C25" s="79"/>
      <c r="D25" s="80"/>
      <c r="E25" s="80"/>
      <c r="F25" s="33"/>
      <c r="G25" s="34"/>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1:34" x14ac:dyDescent="0.25">
      <c r="B26" s="20">
        <v>16</v>
      </c>
      <c r="C26" s="79"/>
      <c r="D26" s="80"/>
      <c r="E26" s="80"/>
      <c r="F26" s="33"/>
      <c r="G26" s="34"/>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1:34" x14ac:dyDescent="0.25">
      <c r="B27" s="20">
        <v>17</v>
      </c>
      <c r="C27" s="79"/>
      <c r="D27" s="80"/>
      <c r="E27" s="80"/>
      <c r="F27" s="33"/>
      <c r="G27" s="34"/>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1:34" x14ac:dyDescent="0.25">
      <c r="B28" s="20">
        <v>18</v>
      </c>
      <c r="C28" s="79"/>
      <c r="D28" s="80"/>
      <c r="E28" s="80"/>
      <c r="F28" s="33"/>
      <c r="G28" s="34"/>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1:34" x14ac:dyDescent="0.25">
      <c r="B29" s="20">
        <v>19</v>
      </c>
      <c r="C29" s="79"/>
      <c r="D29" s="80"/>
      <c r="E29" s="80"/>
      <c r="F29" s="33"/>
      <c r="G29" s="34"/>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1:34" ht="15.75" thickBot="1" x14ac:dyDescent="0.3">
      <c r="B30" s="20">
        <v>20</v>
      </c>
      <c r="C30" s="84"/>
      <c r="D30" s="85"/>
      <c r="E30" s="85"/>
      <c r="F30" s="37"/>
      <c r="G30" s="38"/>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1:34" ht="15.75" thickBot="1" x14ac:dyDescent="0.3">
      <c r="C31" s="55" t="s">
        <v>78</v>
      </c>
      <c r="H31" s="3" t="s">
        <v>14</v>
      </c>
    </row>
    <row r="32" spans="1:34" x14ac:dyDescent="0.25">
      <c r="B32" s="86" t="s">
        <v>25</v>
      </c>
      <c r="C32" s="87"/>
      <c r="D32" s="87"/>
      <c r="E32" s="87"/>
      <c r="F32" s="27" t="str">
        <f>IF(SUM(AG11:AG30)&gt;0,SUM(AG11:AG30),"")</f>
        <v/>
      </c>
      <c r="H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90"/>
    </row>
    <row r="33" spans="2:34" ht="15.75" thickBot="1" x14ac:dyDescent="0.3">
      <c r="B33" s="94" t="s">
        <v>26</v>
      </c>
      <c r="C33" s="95"/>
      <c r="D33" s="95"/>
      <c r="E33" s="95"/>
      <c r="F33" s="28" t="str">
        <f>IF(SUM(AH11:AH30)&gt;0,SUM(AH11:AH30),"")</f>
        <v/>
      </c>
      <c r="H33" s="91"/>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3"/>
    </row>
  </sheetData>
  <sheetProtection sheet="1" selectLockedCells="1"/>
  <mergeCells count="57">
    <mergeCell ref="C30:E30"/>
    <mergeCell ref="B32:E32"/>
    <mergeCell ref="H32:AH33"/>
    <mergeCell ref="B33:E33"/>
    <mergeCell ref="A1:A17"/>
    <mergeCell ref="C24:E24"/>
    <mergeCell ref="C25:E25"/>
    <mergeCell ref="C26:E26"/>
    <mergeCell ref="C27:E27"/>
    <mergeCell ref="C28:E28"/>
    <mergeCell ref="C29:E29"/>
    <mergeCell ref="C18:E18"/>
    <mergeCell ref="C19:E19"/>
    <mergeCell ref="C20:E20"/>
    <mergeCell ref="C21:E21"/>
    <mergeCell ref="C22:E22"/>
    <mergeCell ref="C23:E23"/>
    <mergeCell ref="C12:E12"/>
    <mergeCell ref="C13:E13"/>
    <mergeCell ref="C14:E14"/>
    <mergeCell ref="C15:E15"/>
    <mergeCell ref="C16:E16"/>
    <mergeCell ref="C17:E17"/>
    <mergeCell ref="B4:E4"/>
    <mergeCell ref="B6:E6"/>
    <mergeCell ref="AG8:AH9"/>
    <mergeCell ref="C10:E10"/>
    <mergeCell ref="H10:AF10"/>
    <mergeCell ref="AE3:AE6"/>
    <mergeCell ref="AF3:AF6"/>
    <mergeCell ref="T3:T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H1:AF1"/>
    <mergeCell ref="F3:F9"/>
    <mergeCell ref="G3:G6"/>
    <mergeCell ref="H3:H6"/>
    <mergeCell ref="I3:I6"/>
    <mergeCell ref="J3:J6"/>
    <mergeCell ref="K3:K6"/>
    <mergeCell ref="L3:L6"/>
    <mergeCell ref="M3:M6"/>
    <mergeCell ref="N3:N6"/>
  </mergeCells>
  <dataValidations count="3">
    <dataValidation type="custom" allowBlank="1" showInputMessage="1" showErrorMessage="1" sqref="F11:F30" xr:uid="{E3048CDD-45E3-407A-95DA-8801A65FE338}">
      <formula1>OR(F11="u",F11="U",F11="s",F11="S")</formula1>
    </dataValidation>
    <dataValidation type="whole" operator="equal" allowBlank="1" showInputMessage="1" showErrorMessage="1" sqref="H11:AF30" xr:uid="{1168AD6D-CDD7-48EB-AA1C-C524E04C80E1}">
      <formula1>1</formula1>
    </dataValidation>
    <dataValidation type="whole" allowBlank="1" showInputMessage="1" showErrorMessage="1" sqref="G11:G30" xr:uid="{45919429-B8E9-4DD5-89D9-4B3A65A0157B}">
      <formula1>100000</formula1>
      <formula2>999999</formula2>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6" r:id="rId4"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E6110-1F2D-45AF-912C-B841BA61620F}">
  <sheetPr codeName="Blad2">
    <tabColor theme="9"/>
    <pageSetUpPr fitToPage="1"/>
  </sheetPr>
  <dimension ref="B1:AH33"/>
  <sheetViews>
    <sheetView tabSelected="1" zoomScaleNormal="100" workbookViewId="0">
      <selection activeCell="B4" sqref="B4:E4"/>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1</v>
      </c>
      <c r="E1" s="1">
        <v>2026</v>
      </c>
      <c r="H1" s="56" t="s">
        <v>4</v>
      </c>
      <c r="I1" s="56"/>
      <c r="J1" s="56"/>
      <c r="K1" s="56"/>
      <c r="L1" s="56"/>
      <c r="M1" s="56"/>
      <c r="N1" s="56"/>
      <c r="O1" s="56"/>
      <c r="P1" s="56"/>
      <c r="Q1" s="56"/>
      <c r="R1" s="56"/>
      <c r="S1" s="56"/>
      <c r="T1" s="56"/>
      <c r="U1" s="56"/>
      <c r="V1" s="56"/>
      <c r="W1" s="56"/>
      <c r="X1" s="56"/>
      <c r="Y1" s="56"/>
      <c r="Z1" s="56"/>
      <c r="AA1" s="56"/>
      <c r="AB1" s="56"/>
      <c r="AC1" s="56"/>
      <c r="AD1" s="56"/>
      <c r="AE1" s="56"/>
      <c r="AF1" s="56"/>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57" t="s">
        <v>29</v>
      </c>
      <c r="G3" s="58" t="s">
        <v>27</v>
      </c>
      <c r="H3" s="59"/>
      <c r="I3" s="60"/>
      <c r="J3" s="60"/>
      <c r="K3" s="60"/>
      <c r="L3" s="60"/>
      <c r="M3" s="60"/>
      <c r="N3" s="60"/>
      <c r="O3" s="60"/>
      <c r="P3" s="60"/>
      <c r="Q3" s="60"/>
      <c r="R3" s="60"/>
      <c r="S3" s="60"/>
      <c r="T3" s="60"/>
      <c r="U3" s="60"/>
      <c r="V3" s="60"/>
      <c r="W3" s="60"/>
      <c r="X3" s="60"/>
      <c r="Y3" s="60"/>
      <c r="Z3" s="60"/>
      <c r="AA3" s="60"/>
      <c r="AB3" s="60"/>
      <c r="AC3" s="60"/>
      <c r="AD3" s="60"/>
      <c r="AE3" s="60"/>
      <c r="AF3" s="76"/>
    </row>
    <row r="4" spans="2:34" ht="15" customHeight="1" x14ac:dyDescent="0.25">
      <c r="B4" s="65"/>
      <c r="C4" s="66"/>
      <c r="D4" s="66"/>
      <c r="E4" s="67"/>
      <c r="F4" s="57"/>
      <c r="G4" s="58"/>
      <c r="H4" s="59"/>
      <c r="I4" s="61"/>
      <c r="J4" s="61"/>
      <c r="K4" s="61"/>
      <c r="L4" s="61"/>
      <c r="M4" s="61"/>
      <c r="N4" s="61"/>
      <c r="O4" s="61"/>
      <c r="P4" s="61"/>
      <c r="Q4" s="61"/>
      <c r="R4" s="61"/>
      <c r="S4" s="61"/>
      <c r="T4" s="61"/>
      <c r="U4" s="61"/>
      <c r="V4" s="61"/>
      <c r="W4" s="61"/>
      <c r="X4" s="61"/>
      <c r="Y4" s="61"/>
      <c r="Z4" s="61"/>
      <c r="AA4" s="61"/>
      <c r="AB4" s="61"/>
      <c r="AC4" s="61"/>
      <c r="AD4" s="61"/>
      <c r="AE4" s="61"/>
      <c r="AF4" s="77"/>
    </row>
    <row r="5" spans="2:34" ht="15" customHeight="1" x14ac:dyDescent="0.25">
      <c r="B5" s="10" t="s">
        <v>28</v>
      </c>
      <c r="C5" s="11"/>
      <c r="D5" s="11"/>
      <c r="E5" s="12"/>
      <c r="F5" s="57"/>
      <c r="G5" s="58"/>
      <c r="H5" s="59"/>
      <c r="I5" s="61"/>
      <c r="J5" s="61"/>
      <c r="K5" s="61"/>
      <c r="L5" s="61"/>
      <c r="M5" s="61"/>
      <c r="N5" s="61"/>
      <c r="O5" s="61"/>
      <c r="P5" s="61"/>
      <c r="Q5" s="61"/>
      <c r="R5" s="61"/>
      <c r="S5" s="61"/>
      <c r="T5" s="61"/>
      <c r="U5" s="61"/>
      <c r="V5" s="61"/>
      <c r="W5" s="61"/>
      <c r="X5" s="61"/>
      <c r="Y5" s="61"/>
      <c r="Z5" s="61"/>
      <c r="AA5" s="61"/>
      <c r="AB5" s="61"/>
      <c r="AC5" s="61"/>
      <c r="AD5" s="61"/>
      <c r="AE5" s="61"/>
      <c r="AF5" s="77"/>
    </row>
    <row r="6" spans="2:34" ht="15" customHeight="1" x14ac:dyDescent="0.25">
      <c r="B6" s="65"/>
      <c r="C6" s="66"/>
      <c r="D6" s="66"/>
      <c r="E6" s="67"/>
      <c r="F6" s="57"/>
      <c r="G6" s="58"/>
      <c r="H6" s="59"/>
      <c r="I6" s="62"/>
      <c r="J6" s="62"/>
      <c r="K6" s="62"/>
      <c r="L6" s="62"/>
      <c r="M6" s="62"/>
      <c r="N6" s="62"/>
      <c r="O6" s="62"/>
      <c r="P6" s="62"/>
      <c r="Q6" s="62"/>
      <c r="R6" s="62"/>
      <c r="S6" s="62"/>
      <c r="T6" s="62"/>
      <c r="U6" s="62"/>
      <c r="V6" s="62"/>
      <c r="W6" s="62"/>
      <c r="X6" s="62"/>
      <c r="Y6" s="62"/>
      <c r="Z6" s="62"/>
      <c r="AA6" s="62"/>
      <c r="AB6" s="62"/>
      <c r="AC6" s="62"/>
      <c r="AD6" s="62"/>
      <c r="AE6" s="62"/>
      <c r="AF6" s="78"/>
    </row>
    <row r="7" spans="2:34" ht="30" customHeight="1" thickBot="1" x14ac:dyDescent="0.3">
      <c r="B7" s="41"/>
      <c r="C7" s="13"/>
      <c r="D7" s="13"/>
      <c r="E7" s="14"/>
      <c r="F7" s="57"/>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57"/>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68" t="s">
        <v>24</v>
      </c>
      <c r="AH8" s="69"/>
    </row>
    <row r="9" spans="2:34" x14ac:dyDescent="0.25">
      <c r="F9" s="57"/>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68"/>
      <c r="AH9" s="69"/>
    </row>
    <row r="10" spans="2:34" ht="15.75" thickBot="1" x14ac:dyDescent="0.3">
      <c r="C10" s="70" t="s">
        <v>2</v>
      </c>
      <c r="D10" s="71"/>
      <c r="E10" s="72"/>
      <c r="F10" s="17" t="s">
        <v>12</v>
      </c>
      <c r="G10" s="18" t="s">
        <v>3</v>
      </c>
      <c r="H10" s="73" t="s">
        <v>13</v>
      </c>
      <c r="I10" s="74"/>
      <c r="J10" s="74"/>
      <c r="K10" s="74"/>
      <c r="L10" s="74"/>
      <c r="M10" s="74"/>
      <c r="N10" s="74"/>
      <c r="O10" s="74"/>
      <c r="P10" s="74"/>
      <c r="Q10" s="74"/>
      <c r="R10" s="74"/>
      <c r="S10" s="74"/>
      <c r="T10" s="74"/>
      <c r="U10" s="74"/>
      <c r="V10" s="74"/>
      <c r="W10" s="74"/>
      <c r="X10" s="74"/>
      <c r="Y10" s="74"/>
      <c r="Z10" s="74"/>
      <c r="AA10" s="74"/>
      <c r="AB10" s="74"/>
      <c r="AC10" s="74"/>
      <c r="AD10" s="74"/>
      <c r="AE10" s="74"/>
      <c r="AF10" s="75"/>
      <c r="AG10" s="19" t="s">
        <v>10</v>
      </c>
      <c r="AH10" s="17" t="s">
        <v>11</v>
      </c>
    </row>
    <row r="11" spans="2:34" x14ac:dyDescent="0.25">
      <c r="B11" s="20">
        <v>1</v>
      </c>
      <c r="C11" s="63"/>
      <c r="D11" s="64"/>
      <c r="E11" s="64"/>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79"/>
      <c r="D12" s="80"/>
      <c r="E12" s="80"/>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79"/>
      <c r="D13" s="80"/>
      <c r="E13" s="80"/>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79"/>
      <c r="D14" s="80"/>
      <c r="E14" s="80"/>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79"/>
      <c r="D15" s="80"/>
      <c r="E15" s="80"/>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79"/>
      <c r="D16" s="80"/>
      <c r="E16" s="80"/>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79"/>
      <c r="D17" s="80"/>
      <c r="E17" s="80"/>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79"/>
      <c r="D18" s="80"/>
      <c r="E18" s="80"/>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81"/>
      <c r="D19" s="82"/>
      <c r="E19" s="83"/>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81"/>
      <c r="D20" s="82"/>
      <c r="E20" s="83"/>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79"/>
      <c r="D21" s="80"/>
      <c r="E21" s="80"/>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79"/>
      <c r="D22" s="80"/>
      <c r="E22" s="80"/>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79"/>
      <c r="D23" s="80"/>
      <c r="E23" s="80"/>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79"/>
      <c r="D24" s="80"/>
      <c r="E24" s="80"/>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79"/>
      <c r="D25" s="80"/>
      <c r="E25" s="80"/>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79"/>
      <c r="D26" s="80"/>
      <c r="E26" s="80"/>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79"/>
      <c r="D27" s="80"/>
      <c r="E27" s="80"/>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79"/>
      <c r="D28" s="80"/>
      <c r="E28" s="80"/>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79"/>
      <c r="D29" s="80"/>
      <c r="E29" s="80"/>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84"/>
      <c r="D30" s="85"/>
      <c r="E30" s="85"/>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78</v>
      </c>
      <c r="H31" s="3" t="s">
        <v>14</v>
      </c>
    </row>
    <row r="32" spans="2:34" x14ac:dyDescent="0.25">
      <c r="B32" s="86" t="s">
        <v>25</v>
      </c>
      <c r="C32" s="87"/>
      <c r="D32" s="87"/>
      <c r="E32" s="87"/>
      <c r="F32" s="27" t="str">
        <f>IF(SUM(AG11:AG30)&gt;0,SUM(AG11:AG30),"")</f>
        <v/>
      </c>
      <c r="H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90"/>
    </row>
    <row r="33" spans="2:34" ht="15.75" thickBot="1" x14ac:dyDescent="0.3">
      <c r="B33" s="94" t="s">
        <v>26</v>
      </c>
      <c r="C33" s="95"/>
      <c r="D33" s="95"/>
      <c r="E33" s="95"/>
      <c r="F33" s="28" t="str">
        <f>IF(SUM(AH11:AH30)&gt;0,SUM(AH11:AH30),"")</f>
        <v/>
      </c>
      <c r="H33" s="91"/>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3"/>
    </row>
  </sheetData>
  <sheetProtection sheet="1" selectLockedCells="1"/>
  <mergeCells count="56">
    <mergeCell ref="B33:E33"/>
    <mergeCell ref="H32:AH33"/>
    <mergeCell ref="C10:E10"/>
    <mergeCell ref="AG8:AH9"/>
    <mergeCell ref="AE3:AE6"/>
    <mergeCell ref="AF3:AF6"/>
    <mergeCell ref="F3:F9"/>
    <mergeCell ref="H10:AF10"/>
    <mergeCell ref="B32:E32"/>
    <mergeCell ref="Z3:Z6"/>
    <mergeCell ref="AA3:AA6"/>
    <mergeCell ref="AB3:AB6"/>
    <mergeCell ref="AC3:AC6"/>
    <mergeCell ref="AD3:AD6"/>
    <mergeCell ref="U3:U6"/>
    <mergeCell ref="V3:V6"/>
    <mergeCell ref="W3:W6"/>
    <mergeCell ref="X3:X6"/>
    <mergeCell ref="Y3:Y6"/>
    <mergeCell ref="C13:E13"/>
    <mergeCell ref="H1:AF1"/>
    <mergeCell ref="G3:G6"/>
    <mergeCell ref="H3:H6"/>
    <mergeCell ref="I3:I6"/>
    <mergeCell ref="J3:J6"/>
    <mergeCell ref="K3:K6"/>
    <mergeCell ref="L3:L6"/>
    <mergeCell ref="M3:M6"/>
    <mergeCell ref="N3:N6"/>
    <mergeCell ref="O3:O6"/>
    <mergeCell ref="P3:P6"/>
    <mergeCell ref="Q3:Q6"/>
    <mergeCell ref="R3:R6"/>
    <mergeCell ref="S3:S6"/>
    <mergeCell ref="T3:T6"/>
    <mergeCell ref="B4:E4"/>
    <mergeCell ref="B6:E6"/>
    <mergeCell ref="C11:E11"/>
    <mergeCell ref="C12:E12"/>
    <mergeCell ref="C25:E25"/>
    <mergeCell ref="C14:E14"/>
    <mergeCell ref="C15:E15"/>
    <mergeCell ref="C16:E16"/>
    <mergeCell ref="C17:E17"/>
    <mergeCell ref="C18:E18"/>
    <mergeCell ref="C19:E19"/>
    <mergeCell ref="C20:E20"/>
    <mergeCell ref="C21:E21"/>
    <mergeCell ref="C22:E22"/>
    <mergeCell ref="C23:E23"/>
    <mergeCell ref="C24:E24"/>
    <mergeCell ref="C26:E26"/>
    <mergeCell ref="C27:E27"/>
    <mergeCell ref="C28:E28"/>
    <mergeCell ref="C29:E29"/>
    <mergeCell ref="C30:E30"/>
  </mergeCells>
  <dataValidations count="3">
    <dataValidation type="custom" allowBlank="1" showInputMessage="1" showErrorMessage="1" sqref="F11:F30" xr:uid="{9B124019-BCE0-41EC-AADE-6BBC29F1E25D}">
      <formula1>OR(F11="u",F11="U",F11="s",F11="S")</formula1>
    </dataValidation>
    <dataValidation type="whole" operator="equal" allowBlank="1" showInputMessage="1" showErrorMessage="1" sqref="H11:AF30" xr:uid="{FED9A95A-7410-47F9-8DC9-99D38BA80CE4}">
      <formula1>1</formula1>
    </dataValidation>
    <dataValidation type="textLength" operator="equal" allowBlank="1" showInputMessage="1" showErrorMessage="1" sqref="G11:G30" xr:uid="{CA9A4FD6-6164-4FFF-97EA-32ED425447DF}">
      <formula1>6</formula1>
    </dataValidation>
  </dataValidations>
  <pageMargins left="0.25" right="0.25" top="0.75" bottom="0.75" header="0.3" footer="0.3"/>
  <pageSetup paperSize="9" scale="86" orientation="landscape" r:id="rId1"/>
  <ignoredErrors>
    <ignoredError sqref="AG11:AG16 AH11:AH16"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Kopiera1_2">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1027" r:id="rId5" name="Button 3">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FB2F6-18FC-414E-9E49-2158499CF37B}">
  <sheetPr codeName="Blad3">
    <tabColor theme="9"/>
    <pageSetUpPr fitToPage="1"/>
  </sheetPr>
  <dimension ref="B1:AH33"/>
  <sheetViews>
    <sheetView workbookViewId="0">
      <selection activeCell="H32" sqref="H32:AH33"/>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31</v>
      </c>
      <c r="E1" s="1">
        <v>2026</v>
      </c>
      <c r="H1" s="56" t="s">
        <v>4</v>
      </c>
      <c r="I1" s="56"/>
      <c r="J1" s="56"/>
      <c r="K1" s="56"/>
      <c r="L1" s="56"/>
      <c r="M1" s="56"/>
      <c r="N1" s="56"/>
      <c r="O1" s="56"/>
      <c r="P1" s="56"/>
      <c r="Q1" s="56"/>
      <c r="R1" s="56"/>
      <c r="S1" s="56"/>
      <c r="T1" s="56"/>
      <c r="U1" s="56"/>
      <c r="V1" s="56"/>
      <c r="W1" s="56"/>
      <c r="X1" s="56"/>
      <c r="Y1" s="56"/>
      <c r="Z1" s="56"/>
      <c r="AA1" s="56"/>
      <c r="AB1" s="56"/>
      <c r="AC1" s="56"/>
      <c r="AD1" s="56"/>
      <c r="AE1" s="56"/>
      <c r="AF1" s="56"/>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57" t="s">
        <v>29</v>
      </c>
      <c r="G3" s="58" t="s">
        <v>27</v>
      </c>
      <c r="H3" s="59"/>
      <c r="I3" s="60"/>
      <c r="J3" s="60"/>
      <c r="K3" s="60"/>
      <c r="L3" s="60"/>
      <c r="M3" s="60"/>
      <c r="N3" s="60"/>
      <c r="O3" s="60"/>
      <c r="P3" s="60"/>
      <c r="Q3" s="60"/>
      <c r="R3" s="60"/>
      <c r="S3" s="60"/>
      <c r="T3" s="60"/>
      <c r="U3" s="60"/>
      <c r="V3" s="60"/>
      <c r="W3" s="60"/>
      <c r="X3" s="60"/>
      <c r="Y3" s="60"/>
      <c r="Z3" s="60"/>
      <c r="AA3" s="60"/>
      <c r="AB3" s="60"/>
      <c r="AC3" s="60"/>
      <c r="AD3" s="60"/>
      <c r="AE3" s="60"/>
      <c r="AF3" s="76"/>
    </row>
    <row r="4" spans="2:34" ht="15" customHeight="1" x14ac:dyDescent="0.25">
      <c r="B4" s="65"/>
      <c r="C4" s="66"/>
      <c r="D4" s="66"/>
      <c r="E4" s="67"/>
      <c r="F4" s="57"/>
      <c r="G4" s="58"/>
      <c r="H4" s="59"/>
      <c r="I4" s="61"/>
      <c r="J4" s="61"/>
      <c r="K4" s="61"/>
      <c r="L4" s="61"/>
      <c r="M4" s="61"/>
      <c r="N4" s="61"/>
      <c r="O4" s="61"/>
      <c r="P4" s="61"/>
      <c r="Q4" s="61"/>
      <c r="R4" s="61"/>
      <c r="S4" s="61"/>
      <c r="T4" s="61"/>
      <c r="U4" s="61"/>
      <c r="V4" s="61"/>
      <c r="W4" s="61"/>
      <c r="X4" s="61"/>
      <c r="Y4" s="61"/>
      <c r="Z4" s="61"/>
      <c r="AA4" s="61"/>
      <c r="AB4" s="61"/>
      <c r="AC4" s="61"/>
      <c r="AD4" s="61"/>
      <c r="AE4" s="61"/>
      <c r="AF4" s="77"/>
    </row>
    <row r="5" spans="2:34" ht="15" customHeight="1" x14ac:dyDescent="0.25">
      <c r="B5" s="10" t="s">
        <v>28</v>
      </c>
      <c r="C5" s="11"/>
      <c r="D5" s="11"/>
      <c r="E5" s="12"/>
      <c r="F5" s="57"/>
      <c r="G5" s="58"/>
      <c r="H5" s="59"/>
      <c r="I5" s="61"/>
      <c r="J5" s="61"/>
      <c r="K5" s="61"/>
      <c r="L5" s="61"/>
      <c r="M5" s="61"/>
      <c r="N5" s="61"/>
      <c r="O5" s="61"/>
      <c r="P5" s="61"/>
      <c r="Q5" s="61"/>
      <c r="R5" s="61"/>
      <c r="S5" s="61"/>
      <c r="T5" s="61"/>
      <c r="U5" s="61"/>
      <c r="V5" s="61"/>
      <c r="W5" s="61"/>
      <c r="X5" s="61"/>
      <c r="Y5" s="61"/>
      <c r="Z5" s="61"/>
      <c r="AA5" s="61"/>
      <c r="AB5" s="61"/>
      <c r="AC5" s="61"/>
      <c r="AD5" s="61"/>
      <c r="AE5" s="61"/>
      <c r="AF5" s="77"/>
    </row>
    <row r="6" spans="2:34" ht="15" customHeight="1" x14ac:dyDescent="0.25">
      <c r="B6" s="65"/>
      <c r="C6" s="66"/>
      <c r="D6" s="66"/>
      <c r="E6" s="67"/>
      <c r="F6" s="57"/>
      <c r="G6" s="58"/>
      <c r="H6" s="59"/>
      <c r="I6" s="62"/>
      <c r="J6" s="62"/>
      <c r="K6" s="62"/>
      <c r="L6" s="62"/>
      <c r="M6" s="62"/>
      <c r="N6" s="62"/>
      <c r="O6" s="62"/>
      <c r="P6" s="62"/>
      <c r="Q6" s="62"/>
      <c r="R6" s="62"/>
      <c r="S6" s="62"/>
      <c r="T6" s="62"/>
      <c r="U6" s="62"/>
      <c r="V6" s="62"/>
      <c r="W6" s="62"/>
      <c r="X6" s="62"/>
      <c r="Y6" s="62"/>
      <c r="Z6" s="62"/>
      <c r="AA6" s="62"/>
      <c r="AB6" s="62"/>
      <c r="AC6" s="62"/>
      <c r="AD6" s="62"/>
      <c r="AE6" s="62"/>
      <c r="AF6" s="78"/>
    </row>
    <row r="7" spans="2:34" ht="30" customHeight="1" thickBot="1" x14ac:dyDescent="0.3">
      <c r="B7" s="41"/>
      <c r="C7" s="13"/>
      <c r="D7" s="13"/>
      <c r="E7" s="14"/>
      <c r="F7" s="57"/>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57"/>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68" t="s">
        <v>24</v>
      </c>
      <c r="AH8" s="69"/>
    </row>
    <row r="9" spans="2:34" x14ac:dyDescent="0.25">
      <c r="F9" s="57"/>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68"/>
      <c r="AH9" s="69"/>
    </row>
    <row r="10" spans="2:34" ht="15.75" thickBot="1" x14ac:dyDescent="0.3">
      <c r="C10" s="70" t="s">
        <v>2</v>
      </c>
      <c r="D10" s="71"/>
      <c r="E10" s="72"/>
      <c r="F10" s="17" t="s">
        <v>12</v>
      </c>
      <c r="G10" s="18" t="s">
        <v>3</v>
      </c>
      <c r="H10" s="73" t="s">
        <v>13</v>
      </c>
      <c r="I10" s="74"/>
      <c r="J10" s="74"/>
      <c r="K10" s="74"/>
      <c r="L10" s="74"/>
      <c r="M10" s="74"/>
      <c r="N10" s="74"/>
      <c r="O10" s="74"/>
      <c r="P10" s="74"/>
      <c r="Q10" s="74"/>
      <c r="R10" s="74"/>
      <c r="S10" s="74"/>
      <c r="T10" s="74"/>
      <c r="U10" s="74"/>
      <c r="V10" s="74"/>
      <c r="W10" s="74"/>
      <c r="X10" s="74"/>
      <c r="Y10" s="74"/>
      <c r="Z10" s="74"/>
      <c r="AA10" s="74"/>
      <c r="AB10" s="74"/>
      <c r="AC10" s="74"/>
      <c r="AD10" s="74"/>
      <c r="AE10" s="74"/>
      <c r="AF10" s="75"/>
      <c r="AG10" s="19" t="s">
        <v>10</v>
      </c>
      <c r="AH10" s="17" t="s">
        <v>11</v>
      </c>
    </row>
    <row r="11" spans="2:34" x14ac:dyDescent="0.25">
      <c r="B11" s="20">
        <v>1</v>
      </c>
      <c r="C11" s="63"/>
      <c r="D11" s="64"/>
      <c r="E11" s="64"/>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79"/>
      <c r="D12" s="80"/>
      <c r="E12" s="80"/>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79"/>
      <c r="D13" s="80"/>
      <c r="E13" s="80"/>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79"/>
      <c r="D14" s="80"/>
      <c r="E14" s="80"/>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79"/>
      <c r="D15" s="80"/>
      <c r="E15" s="80"/>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79"/>
      <c r="D16" s="80"/>
      <c r="E16" s="80"/>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79"/>
      <c r="D17" s="80"/>
      <c r="E17" s="80"/>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79"/>
      <c r="D18" s="80"/>
      <c r="E18" s="80"/>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81"/>
      <c r="D19" s="82"/>
      <c r="E19" s="83"/>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81"/>
      <c r="D20" s="82"/>
      <c r="E20" s="83"/>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79"/>
      <c r="D21" s="80"/>
      <c r="E21" s="80"/>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79"/>
      <c r="D22" s="80"/>
      <c r="E22" s="80"/>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79"/>
      <c r="D23" s="80"/>
      <c r="E23" s="80"/>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79"/>
      <c r="D24" s="80"/>
      <c r="E24" s="80"/>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79"/>
      <c r="D25" s="80"/>
      <c r="E25" s="80"/>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79"/>
      <c r="D26" s="80"/>
      <c r="E26" s="80"/>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79"/>
      <c r="D27" s="80"/>
      <c r="E27" s="80"/>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79"/>
      <c r="D28" s="80"/>
      <c r="E28" s="80"/>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79"/>
      <c r="D29" s="80"/>
      <c r="E29" s="80"/>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84"/>
      <c r="D30" s="85"/>
      <c r="E30" s="85"/>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78</v>
      </c>
      <c r="H31" s="3" t="s">
        <v>14</v>
      </c>
    </row>
    <row r="32" spans="2:34" x14ac:dyDescent="0.25">
      <c r="B32" s="86" t="s">
        <v>25</v>
      </c>
      <c r="C32" s="87"/>
      <c r="D32" s="87"/>
      <c r="E32" s="87"/>
      <c r="F32" s="27" t="str">
        <f>IF(SUM(AG11:AG30)&gt;0,SUM(AG11:AG30),"")</f>
        <v/>
      </c>
      <c r="H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90"/>
    </row>
    <row r="33" spans="2:34" ht="15.75" thickBot="1" x14ac:dyDescent="0.3">
      <c r="B33" s="94" t="s">
        <v>26</v>
      </c>
      <c r="C33" s="95"/>
      <c r="D33" s="95"/>
      <c r="E33" s="95"/>
      <c r="F33" s="28" t="str">
        <f>IF(SUM(AH11:AH30)&gt;0,SUM(AH11:AH30),"")</f>
        <v/>
      </c>
      <c r="H33" s="91"/>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3"/>
    </row>
  </sheetData>
  <sheetProtection sheet="1" selectLockedCells="1"/>
  <mergeCells count="56">
    <mergeCell ref="H1:AF1"/>
    <mergeCell ref="F3:F9"/>
    <mergeCell ref="G3:G6"/>
    <mergeCell ref="H3:H6"/>
    <mergeCell ref="I3:I6"/>
    <mergeCell ref="J3:J6"/>
    <mergeCell ref="K3:K6"/>
    <mergeCell ref="L3:L6"/>
    <mergeCell ref="M3:M6"/>
    <mergeCell ref="N3:N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B4:E4"/>
    <mergeCell ref="B6:E6"/>
    <mergeCell ref="AG8:AH9"/>
    <mergeCell ref="C10:E10"/>
    <mergeCell ref="H10:AF10"/>
    <mergeCell ref="AE3:AE6"/>
    <mergeCell ref="AF3:AF6"/>
    <mergeCell ref="T3:T6"/>
    <mergeCell ref="C23:E23"/>
    <mergeCell ref="C12:E12"/>
    <mergeCell ref="C13:E13"/>
    <mergeCell ref="C14:E14"/>
    <mergeCell ref="C15:E15"/>
    <mergeCell ref="C16:E16"/>
    <mergeCell ref="C17:E17"/>
    <mergeCell ref="C18:E18"/>
    <mergeCell ref="C19:E19"/>
    <mergeCell ref="C20:E20"/>
    <mergeCell ref="C21:E21"/>
    <mergeCell ref="C22:E22"/>
    <mergeCell ref="C30:E30"/>
    <mergeCell ref="B32:E32"/>
    <mergeCell ref="H32:AH33"/>
    <mergeCell ref="B33:E33"/>
    <mergeCell ref="C24:E24"/>
    <mergeCell ref="C25:E25"/>
    <mergeCell ref="C26:E26"/>
    <mergeCell ref="C27:E27"/>
    <mergeCell ref="C28:E28"/>
    <mergeCell ref="C29:E29"/>
  </mergeCells>
  <dataValidations count="3">
    <dataValidation type="textLength" operator="equal" allowBlank="1" showInputMessage="1" showErrorMessage="1" sqref="G11:G30" xr:uid="{EEA1D9A9-7D43-4A87-8ADA-F3D0E8FC9285}">
      <formula1>6</formula1>
    </dataValidation>
    <dataValidation type="whole" operator="equal" allowBlank="1" showInputMessage="1" showErrorMessage="1" sqref="H11:AF30" xr:uid="{27C7F451-7A90-4A1F-A9DE-B7E30559501A}">
      <formula1>1</formula1>
    </dataValidation>
    <dataValidation type="custom" allowBlank="1" showInputMessage="1" showErrorMessage="1" sqref="F11:F30" xr:uid="{D018A532-DE2A-42DB-A89E-9C443C954280}">
      <formula1>OR(F11="u",F11="U",F11="s",F11="S")</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Kopiera2_3">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3074"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DAAED-0BA6-4480-8DF0-E10AC0E4C5A8}">
  <sheetPr codeName="Blad4">
    <tabColor theme="9"/>
    <pageSetUpPr fitToPage="1"/>
  </sheetPr>
  <dimension ref="B1:AH33"/>
  <sheetViews>
    <sheetView workbookViewId="0">
      <selection activeCell="H32" sqref="H32:AH33"/>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32</v>
      </c>
      <c r="E1" s="1">
        <v>2026</v>
      </c>
      <c r="H1" s="56" t="s">
        <v>4</v>
      </c>
      <c r="I1" s="56"/>
      <c r="J1" s="56"/>
      <c r="K1" s="56"/>
      <c r="L1" s="56"/>
      <c r="M1" s="56"/>
      <c r="N1" s="56"/>
      <c r="O1" s="56"/>
      <c r="P1" s="56"/>
      <c r="Q1" s="56"/>
      <c r="R1" s="56"/>
      <c r="S1" s="56"/>
      <c r="T1" s="56"/>
      <c r="U1" s="56"/>
      <c r="V1" s="56"/>
      <c r="W1" s="56"/>
      <c r="X1" s="56"/>
      <c r="Y1" s="56"/>
      <c r="Z1" s="56"/>
      <c r="AA1" s="56"/>
      <c r="AB1" s="56"/>
      <c r="AC1" s="56"/>
      <c r="AD1" s="56"/>
      <c r="AE1" s="56"/>
      <c r="AF1" s="56"/>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57" t="s">
        <v>29</v>
      </c>
      <c r="G3" s="58" t="s">
        <v>27</v>
      </c>
      <c r="H3" s="59"/>
      <c r="I3" s="60"/>
      <c r="J3" s="60"/>
      <c r="K3" s="60"/>
      <c r="L3" s="60"/>
      <c r="M3" s="60"/>
      <c r="N3" s="60"/>
      <c r="O3" s="60"/>
      <c r="P3" s="60"/>
      <c r="Q3" s="60"/>
      <c r="R3" s="60"/>
      <c r="S3" s="60"/>
      <c r="T3" s="60"/>
      <c r="U3" s="60"/>
      <c r="V3" s="60"/>
      <c r="W3" s="60"/>
      <c r="X3" s="60"/>
      <c r="Y3" s="60"/>
      <c r="Z3" s="60"/>
      <c r="AA3" s="60"/>
      <c r="AB3" s="60"/>
      <c r="AC3" s="60"/>
      <c r="AD3" s="60"/>
      <c r="AE3" s="60"/>
      <c r="AF3" s="76"/>
    </row>
    <row r="4" spans="2:34" ht="15" customHeight="1" x14ac:dyDescent="0.25">
      <c r="B4" s="65"/>
      <c r="C4" s="66"/>
      <c r="D4" s="66"/>
      <c r="E4" s="67"/>
      <c r="F4" s="57"/>
      <c r="G4" s="58"/>
      <c r="H4" s="59"/>
      <c r="I4" s="61"/>
      <c r="J4" s="61"/>
      <c r="K4" s="61"/>
      <c r="L4" s="61"/>
      <c r="M4" s="61"/>
      <c r="N4" s="61"/>
      <c r="O4" s="61"/>
      <c r="P4" s="61"/>
      <c r="Q4" s="61"/>
      <c r="R4" s="61"/>
      <c r="S4" s="61"/>
      <c r="T4" s="61"/>
      <c r="U4" s="61"/>
      <c r="V4" s="61"/>
      <c r="W4" s="61"/>
      <c r="X4" s="61"/>
      <c r="Y4" s="61"/>
      <c r="Z4" s="61"/>
      <c r="AA4" s="61"/>
      <c r="AB4" s="61"/>
      <c r="AC4" s="61"/>
      <c r="AD4" s="61"/>
      <c r="AE4" s="61"/>
      <c r="AF4" s="77"/>
    </row>
    <row r="5" spans="2:34" ht="15" customHeight="1" x14ac:dyDescent="0.25">
      <c r="B5" s="10" t="s">
        <v>28</v>
      </c>
      <c r="C5" s="11"/>
      <c r="D5" s="11"/>
      <c r="E5" s="12"/>
      <c r="F5" s="57"/>
      <c r="G5" s="58"/>
      <c r="H5" s="59"/>
      <c r="I5" s="61"/>
      <c r="J5" s="61"/>
      <c r="K5" s="61"/>
      <c r="L5" s="61"/>
      <c r="M5" s="61"/>
      <c r="N5" s="61"/>
      <c r="O5" s="61"/>
      <c r="P5" s="61"/>
      <c r="Q5" s="61"/>
      <c r="R5" s="61"/>
      <c r="S5" s="61"/>
      <c r="T5" s="61"/>
      <c r="U5" s="61"/>
      <c r="V5" s="61"/>
      <c r="W5" s="61"/>
      <c r="X5" s="61"/>
      <c r="Y5" s="61"/>
      <c r="Z5" s="61"/>
      <c r="AA5" s="61"/>
      <c r="AB5" s="61"/>
      <c r="AC5" s="61"/>
      <c r="AD5" s="61"/>
      <c r="AE5" s="61"/>
      <c r="AF5" s="77"/>
    </row>
    <row r="6" spans="2:34" ht="15" customHeight="1" x14ac:dyDescent="0.25">
      <c r="B6" s="65"/>
      <c r="C6" s="66"/>
      <c r="D6" s="66"/>
      <c r="E6" s="67"/>
      <c r="F6" s="57"/>
      <c r="G6" s="58"/>
      <c r="H6" s="59"/>
      <c r="I6" s="62"/>
      <c r="J6" s="62"/>
      <c r="K6" s="62"/>
      <c r="L6" s="62"/>
      <c r="M6" s="62"/>
      <c r="N6" s="62"/>
      <c r="O6" s="62"/>
      <c r="P6" s="62"/>
      <c r="Q6" s="62"/>
      <c r="R6" s="62"/>
      <c r="S6" s="62"/>
      <c r="T6" s="62"/>
      <c r="U6" s="62"/>
      <c r="V6" s="62"/>
      <c r="W6" s="62"/>
      <c r="X6" s="62"/>
      <c r="Y6" s="62"/>
      <c r="Z6" s="62"/>
      <c r="AA6" s="62"/>
      <c r="AB6" s="62"/>
      <c r="AC6" s="62"/>
      <c r="AD6" s="62"/>
      <c r="AE6" s="62"/>
      <c r="AF6" s="78"/>
    </row>
    <row r="7" spans="2:34" ht="30" customHeight="1" thickBot="1" x14ac:dyDescent="0.3">
      <c r="B7" s="41"/>
      <c r="C7" s="13"/>
      <c r="D7" s="13"/>
      <c r="E7" s="14"/>
      <c r="F7" s="57"/>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57"/>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68" t="s">
        <v>24</v>
      </c>
      <c r="AH8" s="69"/>
    </row>
    <row r="9" spans="2:34" x14ac:dyDescent="0.25">
      <c r="F9" s="57"/>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68"/>
      <c r="AH9" s="69"/>
    </row>
    <row r="10" spans="2:34" ht="15.75" thickBot="1" x14ac:dyDescent="0.3">
      <c r="C10" s="70" t="s">
        <v>2</v>
      </c>
      <c r="D10" s="71"/>
      <c r="E10" s="72"/>
      <c r="F10" s="17" t="s">
        <v>12</v>
      </c>
      <c r="G10" s="18" t="s">
        <v>3</v>
      </c>
      <c r="H10" s="73" t="s">
        <v>13</v>
      </c>
      <c r="I10" s="74"/>
      <c r="J10" s="74"/>
      <c r="K10" s="74"/>
      <c r="L10" s="74"/>
      <c r="M10" s="74"/>
      <c r="N10" s="74"/>
      <c r="O10" s="74"/>
      <c r="P10" s="74"/>
      <c r="Q10" s="74"/>
      <c r="R10" s="74"/>
      <c r="S10" s="74"/>
      <c r="T10" s="74"/>
      <c r="U10" s="74"/>
      <c r="V10" s="74"/>
      <c r="W10" s="74"/>
      <c r="X10" s="74"/>
      <c r="Y10" s="74"/>
      <c r="Z10" s="74"/>
      <c r="AA10" s="74"/>
      <c r="AB10" s="74"/>
      <c r="AC10" s="74"/>
      <c r="AD10" s="74"/>
      <c r="AE10" s="74"/>
      <c r="AF10" s="75"/>
      <c r="AG10" s="19" t="s">
        <v>10</v>
      </c>
      <c r="AH10" s="17" t="s">
        <v>11</v>
      </c>
    </row>
    <row r="11" spans="2:34" x14ac:dyDescent="0.25">
      <c r="B11" s="20">
        <v>1</v>
      </c>
      <c r="C11" s="63"/>
      <c r="D11" s="64"/>
      <c r="E11" s="64"/>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79"/>
      <c r="D12" s="80"/>
      <c r="E12" s="80"/>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79"/>
      <c r="D13" s="80"/>
      <c r="E13" s="80"/>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79"/>
      <c r="D14" s="80"/>
      <c r="E14" s="80"/>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79"/>
      <c r="D15" s="80"/>
      <c r="E15" s="80"/>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79"/>
      <c r="D16" s="80"/>
      <c r="E16" s="80"/>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79"/>
      <c r="D17" s="80"/>
      <c r="E17" s="80"/>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79"/>
      <c r="D18" s="80"/>
      <c r="E18" s="80"/>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81"/>
      <c r="D19" s="82"/>
      <c r="E19" s="83"/>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81"/>
      <c r="D20" s="82"/>
      <c r="E20" s="83"/>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79"/>
      <c r="D21" s="80"/>
      <c r="E21" s="80"/>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79"/>
      <c r="D22" s="80"/>
      <c r="E22" s="80"/>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79"/>
      <c r="D23" s="80"/>
      <c r="E23" s="80"/>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79"/>
      <c r="D24" s="80"/>
      <c r="E24" s="80"/>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79"/>
      <c r="D25" s="80"/>
      <c r="E25" s="80"/>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79"/>
      <c r="D26" s="80"/>
      <c r="E26" s="80"/>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79"/>
      <c r="D27" s="80"/>
      <c r="E27" s="80"/>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79"/>
      <c r="D28" s="80"/>
      <c r="E28" s="80"/>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79"/>
      <c r="D29" s="80"/>
      <c r="E29" s="80"/>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84"/>
      <c r="D30" s="85"/>
      <c r="E30" s="85"/>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78</v>
      </c>
      <c r="H31" s="3" t="s">
        <v>14</v>
      </c>
    </row>
    <row r="32" spans="2:34" x14ac:dyDescent="0.25">
      <c r="B32" s="86" t="s">
        <v>25</v>
      </c>
      <c r="C32" s="87"/>
      <c r="D32" s="87"/>
      <c r="E32" s="87"/>
      <c r="F32" s="27" t="str">
        <f>IF(SUM(AG11:AG30)&gt;0,SUM(AG11:AG30),"")</f>
        <v/>
      </c>
      <c r="H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90"/>
    </row>
    <row r="33" spans="2:34" ht="15.75" thickBot="1" x14ac:dyDescent="0.3">
      <c r="B33" s="94" t="s">
        <v>26</v>
      </c>
      <c r="C33" s="95"/>
      <c r="D33" s="95"/>
      <c r="E33" s="95"/>
      <c r="F33" s="28" t="str">
        <f>IF(SUM(AH11:AH30)&gt;0,SUM(AH11:AH30),"")</f>
        <v/>
      </c>
      <c r="H33" s="91"/>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3"/>
    </row>
  </sheetData>
  <sheetProtection sheet="1" selectLockedCells="1"/>
  <mergeCells count="56">
    <mergeCell ref="C30:E30"/>
    <mergeCell ref="B32:E32"/>
    <mergeCell ref="H32:AH33"/>
    <mergeCell ref="B33:E33"/>
    <mergeCell ref="C24:E24"/>
    <mergeCell ref="C25:E25"/>
    <mergeCell ref="C26:E26"/>
    <mergeCell ref="C27:E27"/>
    <mergeCell ref="C28:E28"/>
    <mergeCell ref="C29:E29"/>
    <mergeCell ref="C23:E23"/>
    <mergeCell ref="C12:E12"/>
    <mergeCell ref="C13:E13"/>
    <mergeCell ref="C14:E14"/>
    <mergeCell ref="C15:E15"/>
    <mergeCell ref="C16:E16"/>
    <mergeCell ref="C17:E17"/>
    <mergeCell ref="C18:E18"/>
    <mergeCell ref="C19:E19"/>
    <mergeCell ref="C20:E20"/>
    <mergeCell ref="C21:E21"/>
    <mergeCell ref="C22:E22"/>
    <mergeCell ref="B4:E4"/>
    <mergeCell ref="B6:E6"/>
    <mergeCell ref="AG8:AH9"/>
    <mergeCell ref="C10:E10"/>
    <mergeCell ref="H10:AF10"/>
    <mergeCell ref="AE3:AE6"/>
    <mergeCell ref="AF3:AF6"/>
    <mergeCell ref="T3:T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H1:AF1"/>
    <mergeCell ref="F3:F9"/>
    <mergeCell ref="G3:G6"/>
    <mergeCell ref="H3:H6"/>
    <mergeCell ref="I3:I6"/>
    <mergeCell ref="J3:J6"/>
    <mergeCell ref="K3:K6"/>
    <mergeCell ref="L3:L6"/>
    <mergeCell ref="M3:M6"/>
    <mergeCell ref="N3:N6"/>
  </mergeCells>
  <dataValidations count="3">
    <dataValidation type="custom" allowBlank="1" showInputMessage="1" showErrorMessage="1" sqref="F11:F30" xr:uid="{E85758C6-827D-4486-96DD-C95A41AF4163}">
      <formula1>OR(F11="u",F11="U",F11="s",F11="S")</formula1>
    </dataValidation>
    <dataValidation type="whole" operator="equal" allowBlank="1" showInputMessage="1" showErrorMessage="1" sqref="H11:AF30" xr:uid="{7E75F580-4E10-4D79-BBF8-6E51376FA0B3}">
      <formula1>1</formula1>
    </dataValidation>
    <dataValidation type="textLength" operator="equal" allowBlank="1" showInputMessage="1" showErrorMessage="1" sqref="G11:G30" xr:uid="{1D3047D5-68A1-4EA2-8124-1545E5CC286F}">
      <formula1>6</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0]!Kopiera3_4">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5122"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8B090-9B4A-45F0-A7DB-98154F9B3731}">
  <sheetPr codeName="Blad5">
    <tabColor theme="9"/>
    <pageSetUpPr fitToPage="1"/>
  </sheetPr>
  <dimension ref="B1:AH33"/>
  <sheetViews>
    <sheetView workbookViewId="0">
      <selection activeCell="H32" sqref="H32:AH33"/>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33</v>
      </c>
      <c r="E1" s="1">
        <v>2026</v>
      </c>
      <c r="H1" s="56" t="s">
        <v>4</v>
      </c>
      <c r="I1" s="56"/>
      <c r="J1" s="56"/>
      <c r="K1" s="56"/>
      <c r="L1" s="56"/>
      <c r="M1" s="56"/>
      <c r="N1" s="56"/>
      <c r="O1" s="56"/>
      <c r="P1" s="56"/>
      <c r="Q1" s="56"/>
      <c r="R1" s="56"/>
      <c r="S1" s="56"/>
      <c r="T1" s="56"/>
      <c r="U1" s="56"/>
      <c r="V1" s="56"/>
      <c r="W1" s="56"/>
      <c r="X1" s="56"/>
      <c r="Y1" s="56"/>
      <c r="Z1" s="56"/>
      <c r="AA1" s="56"/>
      <c r="AB1" s="56"/>
      <c r="AC1" s="56"/>
      <c r="AD1" s="56"/>
      <c r="AE1" s="56"/>
      <c r="AF1" s="56"/>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57" t="s">
        <v>29</v>
      </c>
      <c r="G3" s="58" t="s">
        <v>27</v>
      </c>
      <c r="H3" s="59"/>
      <c r="I3" s="60"/>
      <c r="J3" s="60"/>
      <c r="K3" s="60"/>
      <c r="L3" s="60"/>
      <c r="M3" s="60"/>
      <c r="N3" s="60"/>
      <c r="O3" s="60"/>
      <c r="P3" s="60"/>
      <c r="Q3" s="60"/>
      <c r="R3" s="60"/>
      <c r="S3" s="60"/>
      <c r="T3" s="60"/>
      <c r="U3" s="60"/>
      <c r="V3" s="60"/>
      <c r="W3" s="60"/>
      <c r="X3" s="60"/>
      <c r="Y3" s="60"/>
      <c r="Z3" s="60"/>
      <c r="AA3" s="60"/>
      <c r="AB3" s="60"/>
      <c r="AC3" s="60"/>
      <c r="AD3" s="60"/>
      <c r="AE3" s="60"/>
      <c r="AF3" s="76"/>
    </row>
    <row r="4" spans="2:34" ht="15" customHeight="1" x14ac:dyDescent="0.25">
      <c r="B4" s="65"/>
      <c r="C4" s="66"/>
      <c r="D4" s="66"/>
      <c r="E4" s="67"/>
      <c r="F4" s="57"/>
      <c r="G4" s="58"/>
      <c r="H4" s="59"/>
      <c r="I4" s="61"/>
      <c r="J4" s="61"/>
      <c r="K4" s="61"/>
      <c r="L4" s="61"/>
      <c r="M4" s="61"/>
      <c r="N4" s="61"/>
      <c r="O4" s="61"/>
      <c r="P4" s="61"/>
      <c r="Q4" s="61"/>
      <c r="R4" s="61"/>
      <c r="S4" s="61"/>
      <c r="T4" s="61"/>
      <c r="U4" s="61"/>
      <c r="V4" s="61"/>
      <c r="W4" s="61"/>
      <c r="X4" s="61"/>
      <c r="Y4" s="61"/>
      <c r="Z4" s="61"/>
      <c r="AA4" s="61"/>
      <c r="AB4" s="61"/>
      <c r="AC4" s="61"/>
      <c r="AD4" s="61"/>
      <c r="AE4" s="61"/>
      <c r="AF4" s="77"/>
    </row>
    <row r="5" spans="2:34" ht="15" customHeight="1" x14ac:dyDescent="0.25">
      <c r="B5" s="10" t="s">
        <v>28</v>
      </c>
      <c r="C5" s="11"/>
      <c r="D5" s="11"/>
      <c r="E5" s="12"/>
      <c r="F5" s="57"/>
      <c r="G5" s="58"/>
      <c r="H5" s="59"/>
      <c r="I5" s="61"/>
      <c r="J5" s="61"/>
      <c r="K5" s="61"/>
      <c r="L5" s="61"/>
      <c r="M5" s="61"/>
      <c r="N5" s="61"/>
      <c r="O5" s="61"/>
      <c r="P5" s="61"/>
      <c r="Q5" s="61"/>
      <c r="R5" s="61"/>
      <c r="S5" s="61"/>
      <c r="T5" s="61"/>
      <c r="U5" s="61"/>
      <c r="V5" s="61"/>
      <c r="W5" s="61"/>
      <c r="X5" s="61"/>
      <c r="Y5" s="61"/>
      <c r="Z5" s="61"/>
      <c r="AA5" s="61"/>
      <c r="AB5" s="61"/>
      <c r="AC5" s="61"/>
      <c r="AD5" s="61"/>
      <c r="AE5" s="61"/>
      <c r="AF5" s="77"/>
    </row>
    <row r="6" spans="2:34" ht="15" customHeight="1" x14ac:dyDescent="0.25">
      <c r="B6" s="65"/>
      <c r="C6" s="66"/>
      <c r="D6" s="66"/>
      <c r="E6" s="67"/>
      <c r="F6" s="57"/>
      <c r="G6" s="58"/>
      <c r="H6" s="59"/>
      <c r="I6" s="62"/>
      <c r="J6" s="62"/>
      <c r="K6" s="62"/>
      <c r="L6" s="62"/>
      <c r="M6" s="62"/>
      <c r="N6" s="62"/>
      <c r="O6" s="62"/>
      <c r="P6" s="62"/>
      <c r="Q6" s="62"/>
      <c r="R6" s="62"/>
      <c r="S6" s="62"/>
      <c r="T6" s="62"/>
      <c r="U6" s="62"/>
      <c r="V6" s="62"/>
      <c r="W6" s="62"/>
      <c r="X6" s="62"/>
      <c r="Y6" s="62"/>
      <c r="Z6" s="62"/>
      <c r="AA6" s="62"/>
      <c r="AB6" s="62"/>
      <c r="AC6" s="62"/>
      <c r="AD6" s="62"/>
      <c r="AE6" s="62"/>
      <c r="AF6" s="78"/>
    </row>
    <row r="7" spans="2:34" ht="30" customHeight="1" thickBot="1" x14ac:dyDescent="0.3">
      <c r="B7" s="41"/>
      <c r="C7" s="13"/>
      <c r="D7" s="13"/>
      <c r="E7" s="14"/>
      <c r="F7" s="57"/>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57"/>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68" t="s">
        <v>24</v>
      </c>
      <c r="AH8" s="69"/>
    </row>
    <row r="9" spans="2:34" x14ac:dyDescent="0.25">
      <c r="F9" s="57"/>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68"/>
      <c r="AH9" s="69"/>
    </row>
    <row r="10" spans="2:34" ht="15.75" thickBot="1" x14ac:dyDescent="0.3">
      <c r="C10" s="70" t="s">
        <v>2</v>
      </c>
      <c r="D10" s="71"/>
      <c r="E10" s="72"/>
      <c r="F10" s="17" t="s">
        <v>12</v>
      </c>
      <c r="G10" s="18" t="s">
        <v>3</v>
      </c>
      <c r="H10" s="73" t="s">
        <v>13</v>
      </c>
      <c r="I10" s="74"/>
      <c r="J10" s="74"/>
      <c r="K10" s="74"/>
      <c r="L10" s="74"/>
      <c r="M10" s="74"/>
      <c r="N10" s="74"/>
      <c r="O10" s="74"/>
      <c r="P10" s="74"/>
      <c r="Q10" s="74"/>
      <c r="R10" s="74"/>
      <c r="S10" s="74"/>
      <c r="T10" s="74"/>
      <c r="U10" s="74"/>
      <c r="V10" s="74"/>
      <c r="W10" s="74"/>
      <c r="X10" s="74"/>
      <c r="Y10" s="74"/>
      <c r="Z10" s="74"/>
      <c r="AA10" s="74"/>
      <c r="AB10" s="74"/>
      <c r="AC10" s="74"/>
      <c r="AD10" s="74"/>
      <c r="AE10" s="74"/>
      <c r="AF10" s="75"/>
      <c r="AG10" s="19" t="s">
        <v>10</v>
      </c>
      <c r="AH10" s="17" t="s">
        <v>11</v>
      </c>
    </row>
    <row r="11" spans="2:34" x14ac:dyDescent="0.25">
      <c r="B11" s="20">
        <v>1</v>
      </c>
      <c r="C11" s="63"/>
      <c r="D11" s="64"/>
      <c r="E11" s="64"/>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79"/>
      <c r="D12" s="80"/>
      <c r="E12" s="80"/>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79"/>
      <c r="D13" s="80"/>
      <c r="E13" s="80"/>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79"/>
      <c r="D14" s="80"/>
      <c r="E14" s="80"/>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79"/>
      <c r="D15" s="80"/>
      <c r="E15" s="80"/>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79"/>
      <c r="D16" s="80"/>
      <c r="E16" s="80"/>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79"/>
      <c r="D17" s="80"/>
      <c r="E17" s="80"/>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79"/>
      <c r="D18" s="80"/>
      <c r="E18" s="80"/>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81"/>
      <c r="D19" s="82"/>
      <c r="E19" s="83"/>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81"/>
      <c r="D20" s="82"/>
      <c r="E20" s="83"/>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79"/>
      <c r="D21" s="80"/>
      <c r="E21" s="80"/>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79"/>
      <c r="D22" s="80"/>
      <c r="E22" s="80"/>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79"/>
      <c r="D23" s="80"/>
      <c r="E23" s="80"/>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79"/>
      <c r="D24" s="80"/>
      <c r="E24" s="80"/>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79"/>
      <c r="D25" s="80"/>
      <c r="E25" s="80"/>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79"/>
      <c r="D26" s="80"/>
      <c r="E26" s="80"/>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79"/>
      <c r="D27" s="80"/>
      <c r="E27" s="80"/>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79"/>
      <c r="D28" s="80"/>
      <c r="E28" s="80"/>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79"/>
      <c r="D29" s="80"/>
      <c r="E29" s="80"/>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84"/>
      <c r="D30" s="85"/>
      <c r="E30" s="85"/>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78</v>
      </c>
      <c r="H31" s="3" t="s">
        <v>14</v>
      </c>
    </row>
    <row r="32" spans="2:34" x14ac:dyDescent="0.25">
      <c r="B32" s="86" t="s">
        <v>25</v>
      </c>
      <c r="C32" s="87"/>
      <c r="D32" s="87"/>
      <c r="E32" s="87"/>
      <c r="F32" s="27" t="str">
        <f>IF(SUM(AG11:AG30)&gt;0,SUM(AG11:AG30),"")</f>
        <v/>
      </c>
      <c r="H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90"/>
    </row>
    <row r="33" spans="2:34" ht="15.75" thickBot="1" x14ac:dyDescent="0.3">
      <c r="B33" s="94" t="s">
        <v>26</v>
      </c>
      <c r="C33" s="95"/>
      <c r="D33" s="95"/>
      <c r="E33" s="95"/>
      <c r="F33" s="28" t="str">
        <f>IF(SUM(AH11:AH30)&gt;0,SUM(AH11:AH30),"")</f>
        <v/>
      </c>
      <c r="H33" s="91"/>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3"/>
    </row>
  </sheetData>
  <sheetProtection sheet="1" selectLockedCells="1"/>
  <mergeCells count="56">
    <mergeCell ref="C30:E30"/>
    <mergeCell ref="B32:E32"/>
    <mergeCell ref="H32:AH33"/>
    <mergeCell ref="B33:E33"/>
    <mergeCell ref="C24:E24"/>
    <mergeCell ref="C25:E25"/>
    <mergeCell ref="C26:E26"/>
    <mergeCell ref="C27:E27"/>
    <mergeCell ref="C28:E28"/>
    <mergeCell ref="C29:E29"/>
    <mergeCell ref="C23:E23"/>
    <mergeCell ref="C12:E12"/>
    <mergeCell ref="C13:E13"/>
    <mergeCell ref="C14:E14"/>
    <mergeCell ref="C15:E15"/>
    <mergeCell ref="C16:E16"/>
    <mergeCell ref="C17:E17"/>
    <mergeCell ref="C18:E18"/>
    <mergeCell ref="C19:E19"/>
    <mergeCell ref="C20:E20"/>
    <mergeCell ref="C21:E21"/>
    <mergeCell ref="C22:E22"/>
    <mergeCell ref="B4:E4"/>
    <mergeCell ref="B6:E6"/>
    <mergeCell ref="AG8:AH9"/>
    <mergeCell ref="C10:E10"/>
    <mergeCell ref="H10:AF10"/>
    <mergeCell ref="AE3:AE6"/>
    <mergeCell ref="AF3:AF6"/>
    <mergeCell ref="T3:T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H1:AF1"/>
    <mergeCell ref="F3:F9"/>
    <mergeCell ref="G3:G6"/>
    <mergeCell ref="H3:H6"/>
    <mergeCell ref="I3:I6"/>
    <mergeCell ref="J3:J6"/>
    <mergeCell ref="K3:K6"/>
    <mergeCell ref="L3:L6"/>
    <mergeCell ref="M3:M6"/>
    <mergeCell ref="N3:N6"/>
  </mergeCells>
  <dataValidations count="3">
    <dataValidation type="textLength" operator="equal" allowBlank="1" showInputMessage="1" showErrorMessage="1" sqref="G11:G30" xr:uid="{10FE8F61-299C-4A63-8C2D-65CA7A759607}">
      <formula1>6</formula1>
    </dataValidation>
    <dataValidation type="whole" operator="equal" allowBlank="1" showInputMessage="1" showErrorMessage="1" sqref="H11:AF30" xr:uid="{5D39DF21-2878-491F-9ADD-13FE7C38A6EE}">
      <formula1>1</formula1>
    </dataValidation>
    <dataValidation type="custom" allowBlank="1" showInputMessage="1" showErrorMessage="1" sqref="F11:F30" xr:uid="{B99210C2-A153-4A06-8E6B-1FF49C125E55}">
      <formula1>OR(F11="u",F11="U",F11="s",F11="S")</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Kopiera4_5">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6146"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6B275-DAFA-47D3-8392-9DDD7A367F7A}">
  <sheetPr codeName="Blad6">
    <tabColor theme="9"/>
    <pageSetUpPr fitToPage="1"/>
  </sheetPr>
  <dimension ref="B1:AH33"/>
  <sheetViews>
    <sheetView workbookViewId="0">
      <selection activeCell="H32" sqref="H32:AH33"/>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34</v>
      </c>
      <c r="E1" s="1">
        <v>2026</v>
      </c>
      <c r="H1" s="56" t="s">
        <v>4</v>
      </c>
      <c r="I1" s="56"/>
      <c r="J1" s="56"/>
      <c r="K1" s="56"/>
      <c r="L1" s="56"/>
      <c r="M1" s="56"/>
      <c r="N1" s="56"/>
      <c r="O1" s="56"/>
      <c r="P1" s="56"/>
      <c r="Q1" s="56"/>
      <c r="R1" s="56"/>
      <c r="S1" s="56"/>
      <c r="T1" s="56"/>
      <c r="U1" s="56"/>
      <c r="V1" s="56"/>
      <c r="W1" s="56"/>
      <c r="X1" s="56"/>
      <c r="Y1" s="56"/>
      <c r="Z1" s="56"/>
      <c r="AA1" s="56"/>
      <c r="AB1" s="56"/>
      <c r="AC1" s="56"/>
      <c r="AD1" s="56"/>
      <c r="AE1" s="56"/>
      <c r="AF1" s="56"/>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57" t="s">
        <v>29</v>
      </c>
      <c r="G3" s="58" t="s">
        <v>27</v>
      </c>
      <c r="H3" s="59"/>
      <c r="I3" s="60"/>
      <c r="J3" s="60"/>
      <c r="K3" s="60"/>
      <c r="L3" s="60"/>
      <c r="M3" s="60"/>
      <c r="N3" s="60"/>
      <c r="O3" s="60"/>
      <c r="P3" s="60"/>
      <c r="Q3" s="60"/>
      <c r="R3" s="60"/>
      <c r="S3" s="60"/>
      <c r="T3" s="60"/>
      <c r="U3" s="60"/>
      <c r="V3" s="60"/>
      <c r="W3" s="60"/>
      <c r="X3" s="60"/>
      <c r="Y3" s="60"/>
      <c r="Z3" s="60"/>
      <c r="AA3" s="60"/>
      <c r="AB3" s="60"/>
      <c r="AC3" s="60"/>
      <c r="AD3" s="60"/>
      <c r="AE3" s="60"/>
      <c r="AF3" s="76"/>
    </row>
    <row r="4" spans="2:34" ht="15" customHeight="1" x14ac:dyDescent="0.25">
      <c r="B4" s="65"/>
      <c r="C4" s="66"/>
      <c r="D4" s="66"/>
      <c r="E4" s="67"/>
      <c r="F4" s="57"/>
      <c r="G4" s="58"/>
      <c r="H4" s="59"/>
      <c r="I4" s="61"/>
      <c r="J4" s="61"/>
      <c r="K4" s="61"/>
      <c r="L4" s="61"/>
      <c r="M4" s="61"/>
      <c r="N4" s="61"/>
      <c r="O4" s="61"/>
      <c r="P4" s="61"/>
      <c r="Q4" s="61"/>
      <c r="R4" s="61"/>
      <c r="S4" s="61"/>
      <c r="T4" s="61"/>
      <c r="U4" s="61"/>
      <c r="V4" s="61"/>
      <c r="W4" s="61"/>
      <c r="X4" s="61"/>
      <c r="Y4" s="61"/>
      <c r="Z4" s="61"/>
      <c r="AA4" s="61"/>
      <c r="AB4" s="61"/>
      <c r="AC4" s="61"/>
      <c r="AD4" s="61"/>
      <c r="AE4" s="61"/>
      <c r="AF4" s="77"/>
    </row>
    <row r="5" spans="2:34" ht="15" customHeight="1" x14ac:dyDescent="0.25">
      <c r="B5" s="10" t="s">
        <v>28</v>
      </c>
      <c r="C5" s="11"/>
      <c r="D5" s="11"/>
      <c r="E5" s="12"/>
      <c r="F5" s="57"/>
      <c r="G5" s="58"/>
      <c r="H5" s="59"/>
      <c r="I5" s="61"/>
      <c r="J5" s="61"/>
      <c r="K5" s="61"/>
      <c r="L5" s="61"/>
      <c r="M5" s="61"/>
      <c r="N5" s="61"/>
      <c r="O5" s="61"/>
      <c r="P5" s="61"/>
      <c r="Q5" s="61"/>
      <c r="R5" s="61"/>
      <c r="S5" s="61"/>
      <c r="T5" s="61"/>
      <c r="U5" s="61"/>
      <c r="V5" s="61"/>
      <c r="W5" s="61"/>
      <c r="X5" s="61"/>
      <c r="Y5" s="61"/>
      <c r="Z5" s="61"/>
      <c r="AA5" s="61"/>
      <c r="AB5" s="61"/>
      <c r="AC5" s="61"/>
      <c r="AD5" s="61"/>
      <c r="AE5" s="61"/>
      <c r="AF5" s="77"/>
    </row>
    <row r="6" spans="2:34" ht="15" customHeight="1" x14ac:dyDescent="0.25">
      <c r="B6" s="65"/>
      <c r="C6" s="66"/>
      <c r="D6" s="66"/>
      <c r="E6" s="67"/>
      <c r="F6" s="57"/>
      <c r="G6" s="58"/>
      <c r="H6" s="59"/>
      <c r="I6" s="62"/>
      <c r="J6" s="62"/>
      <c r="K6" s="62"/>
      <c r="L6" s="62"/>
      <c r="M6" s="62"/>
      <c r="N6" s="62"/>
      <c r="O6" s="62"/>
      <c r="P6" s="62"/>
      <c r="Q6" s="62"/>
      <c r="R6" s="62"/>
      <c r="S6" s="62"/>
      <c r="T6" s="62"/>
      <c r="U6" s="62"/>
      <c r="V6" s="62"/>
      <c r="W6" s="62"/>
      <c r="X6" s="62"/>
      <c r="Y6" s="62"/>
      <c r="Z6" s="62"/>
      <c r="AA6" s="62"/>
      <c r="AB6" s="62"/>
      <c r="AC6" s="62"/>
      <c r="AD6" s="62"/>
      <c r="AE6" s="62"/>
      <c r="AF6" s="78"/>
    </row>
    <row r="7" spans="2:34" ht="30" customHeight="1" thickBot="1" x14ac:dyDescent="0.3">
      <c r="B7" s="41"/>
      <c r="C7" s="13"/>
      <c r="D7" s="13"/>
      <c r="E7" s="14"/>
      <c r="F7" s="57"/>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57"/>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68" t="s">
        <v>24</v>
      </c>
      <c r="AH8" s="69"/>
    </row>
    <row r="9" spans="2:34" x14ac:dyDescent="0.25">
      <c r="F9" s="57"/>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68"/>
      <c r="AH9" s="69"/>
    </row>
    <row r="10" spans="2:34" ht="15.75" thickBot="1" x14ac:dyDescent="0.3">
      <c r="C10" s="70" t="s">
        <v>2</v>
      </c>
      <c r="D10" s="71"/>
      <c r="E10" s="72"/>
      <c r="F10" s="17" t="s">
        <v>12</v>
      </c>
      <c r="G10" s="18" t="s">
        <v>3</v>
      </c>
      <c r="H10" s="73" t="s">
        <v>13</v>
      </c>
      <c r="I10" s="74"/>
      <c r="J10" s="74"/>
      <c r="K10" s="74"/>
      <c r="L10" s="74"/>
      <c r="M10" s="74"/>
      <c r="N10" s="74"/>
      <c r="O10" s="74"/>
      <c r="P10" s="74"/>
      <c r="Q10" s="74"/>
      <c r="R10" s="74"/>
      <c r="S10" s="74"/>
      <c r="T10" s="74"/>
      <c r="U10" s="74"/>
      <c r="V10" s="74"/>
      <c r="W10" s="74"/>
      <c r="X10" s="74"/>
      <c r="Y10" s="74"/>
      <c r="Z10" s="74"/>
      <c r="AA10" s="74"/>
      <c r="AB10" s="74"/>
      <c r="AC10" s="74"/>
      <c r="AD10" s="74"/>
      <c r="AE10" s="74"/>
      <c r="AF10" s="75"/>
      <c r="AG10" s="19" t="s">
        <v>10</v>
      </c>
      <c r="AH10" s="17" t="s">
        <v>11</v>
      </c>
    </row>
    <row r="11" spans="2:34" x14ac:dyDescent="0.25">
      <c r="B11" s="20">
        <v>1</v>
      </c>
      <c r="C11" s="63"/>
      <c r="D11" s="64"/>
      <c r="E11" s="64"/>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79"/>
      <c r="D12" s="80"/>
      <c r="E12" s="80"/>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79"/>
      <c r="D13" s="80"/>
      <c r="E13" s="80"/>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79"/>
      <c r="D14" s="80"/>
      <c r="E14" s="80"/>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79"/>
      <c r="D15" s="80"/>
      <c r="E15" s="80"/>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79"/>
      <c r="D16" s="80"/>
      <c r="E16" s="80"/>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79"/>
      <c r="D17" s="80"/>
      <c r="E17" s="80"/>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79"/>
      <c r="D18" s="80"/>
      <c r="E18" s="80"/>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81"/>
      <c r="D19" s="82"/>
      <c r="E19" s="83"/>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81"/>
      <c r="D20" s="82"/>
      <c r="E20" s="83"/>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79"/>
      <c r="D21" s="80"/>
      <c r="E21" s="80"/>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79"/>
      <c r="D22" s="80"/>
      <c r="E22" s="80"/>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79"/>
      <c r="D23" s="80"/>
      <c r="E23" s="80"/>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79"/>
      <c r="D24" s="80"/>
      <c r="E24" s="80"/>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79"/>
      <c r="D25" s="80"/>
      <c r="E25" s="80"/>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79"/>
      <c r="D26" s="80"/>
      <c r="E26" s="80"/>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79"/>
      <c r="D27" s="80"/>
      <c r="E27" s="80"/>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79"/>
      <c r="D28" s="80"/>
      <c r="E28" s="80"/>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79"/>
      <c r="D29" s="80"/>
      <c r="E29" s="80"/>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84"/>
      <c r="D30" s="85"/>
      <c r="E30" s="85"/>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78</v>
      </c>
      <c r="H31" s="3" t="s">
        <v>14</v>
      </c>
    </row>
    <row r="32" spans="2:34" x14ac:dyDescent="0.25">
      <c r="B32" s="86" t="s">
        <v>25</v>
      </c>
      <c r="C32" s="87"/>
      <c r="D32" s="87"/>
      <c r="E32" s="87"/>
      <c r="F32" s="27" t="str">
        <f>IF(SUM(AG11:AG30)&gt;0,SUM(AG11:AG30),"")</f>
        <v/>
      </c>
      <c r="H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90"/>
    </row>
    <row r="33" spans="2:34" ht="15.75" thickBot="1" x14ac:dyDescent="0.3">
      <c r="B33" s="94" t="s">
        <v>26</v>
      </c>
      <c r="C33" s="95"/>
      <c r="D33" s="95"/>
      <c r="E33" s="95"/>
      <c r="F33" s="28" t="str">
        <f>IF(SUM(AH11:AH30)&gt;0,SUM(AH11:AH30),"")</f>
        <v/>
      </c>
      <c r="H33" s="91"/>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3"/>
    </row>
  </sheetData>
  <sheetProtection sheet="1" selectLockedCells="1"/>
  <mergeCells count="56">
    <mergeCell ref="C30:E30"/>
    <mergeCell ref="B32:E32"/>
    <mergeCell ref="H32:AH33"/>
    <mergeCell ref="B33:E33"/>
    <mergeCell ref="C24:E24"/>
    <mergeCell ref="C25:E25"/>
    <mergeCell ref="C26:E26"/>
    <mergeCell ref="C27:E27"/>
    <mergeCell ref="C28:E28"/>
    <mergeCell ref="C29:E29"/>
    <mergeCell ref="C23:E23"/>
    <mergeCell ref="C12:E12"/>
    <mergeCell ref="C13:E13"/>
    <mergeCell ref="C14:E14"/>
    <mergeCell ref="C15:E15"/>
    <mergeCell ref="C16:E16"/>
    <mergeCell ref="C17:E17"/>
    <mergeCell ref="C18:E18"/>
    <mergeCell ref="C19:E19"/>
    <mergeCell ref="C20:E20"/>
    <mergeCell ref="C21:E21"/>
    <mergeCell ref="C22:E22"/>
    <mergeCell ref="B4:E4"/>
    <mergeCell ref="B6:E6"/>
    <mergeCell ref="AG8:AH9"/>
    <mergeCell ref="C10:E10"/>
    <mergeCell ref="H10:AF10"/>
    <mergeCell ref="AE3:AE6"/>
    <mergeCell ref="AF3:AF6"/>
    <mergeCell ref="T3:T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H1:AF1"/>
    <mergeCell ref="F3:F9"/>
    <mergeCell ref="G3:G6"/>
    <mergeCell ref="H3:H6"/>
    <mergeCell ref="I3:I6"/>
    <mergeCell ref="J3:J6"/>
    <mergeCell ref="K3:K6"/>
    <mergeCell ref="L3:L6"/>
    <mergeCell ref="M3:M6"/>
    <mergeCell ref="N3:N6"/>
  </mergeCells>
  <dataValidations count="3">
    <dataValidation type="custom" allowBlank="1" showInputMessage="1" showErrorMessage="1" sqref="F11:F30" xr:uid="{EB59CCFE-D583-4467-81DB-8A908EAFD33B}">
      <formula1>OR(F11="u",F11="U",F11="s",F11="S")</formula1>
    </dataValidation>
    <dataValidation type="whole" operator="equal" allowBlank="1" showInputMessage="1" showErrorMessage="1" sqref="H11:AF30" xr:uid="{C4B68493-2003-47D8-89D6-9F8AFEB60425}">
      <formula1>1</formula1>
    </dataValidation>
    <dataValidation type="textLength" operator="equal" allowBlank="1" showInputMessage="1" showErrorMessage="1" sqref="G11:G30" xr:uid="{4CD03FC0-1949-450E-A49E-72A6775FA9B6}">
      <formula1>6</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Kopiera5_6">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7170"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20656-5548-479A-86AC-AD107466BDAD}">
  <sheetPr codeName="Blad7">
    <tabColor theme="9"/>
    <pageSetUpPr fitToPage="1"/>
  </sheetPr>
  <dimension ref="B1:AH33"/>
  <sheetViews>
    <sheetView workbookViewId="0">
      <selection activeCell="H32" sqref="H32:AH33"/>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35</v>
      </c>
      <c r="E1" s="1">
        <v>2026</v>
      </c>
      <c r="H1" s="56" t="s">
        <v>4</v>
      </c>
      <c r="I1" s="56"/>
      <c r="J1" s="56"/>
      <c r="K1" s="56"/>
      <c r="L1" s="56"/>
      <c r="M1" s="56"/>
      <c r="N1" s="56"/>
      <c r="O1" s="56"/>
      <c r="P1" s="56"/>
      <c r="Q1" s="56"/>
      <c r="R1" s="56"/>
      <c r="S1" s="56"/>
      <c r="T1" s="56"/>
      <c r="U1" s="56"/>
      <c r="V1" s="56"/>
      <c r="W1" s="56"/>
      <c r="X1" s="56"/>
      <c r="Y1" s="56"/>
      <c r="Z1" s="56"/>
      <c r="AA1" s="56"/>
      <c r="AB1" s="56"/>
      <c r="AC1" s="56"/>
      <c r="AD1" s="56"/>
      <c r="AE1" s="56"/>
      <c r="AF1" s="56"/>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57" t="s">
        <v>29</v>
      </c>
      <c r="G3" s="58" t="s">
        <v>27</v>
      </c>
      <c r="H3" s="59"/>
      <c r="I3" s="60"/>
      <c r="J3" s="60"/>
      <c r="K3" s="60"/>
      <c r="L3" s="60"/>
      <c r="M3" s="60"/>
      <c r="N3" s="60"/>
      <c r="O3" s="60"/>
      <c r="P3" s="60"/>
      <c r="Q3" s="60"/>
      <c r="R3" s="60"/>
      <c r="S3" s="60"/>
      <c r="T3" s="60"/>
      <c r="U3" s="60"/>
      <c r="V3" s="60"/>
      <c r="W3" s="60"/>
      <c r="X3" s="60"/>
      <c r="Y3" s="60"/>
      <c r="Z3" s="60"/>
      <c r="AA3" s="60"/>
      <c r="AB3" s="60"/>
      <c r="AC3" s="60"/>
      <c r="AD3" s="60"/>
      <c r="AE3" s="60"/>
      <c r="AF3" s="76"/>
    </row>
    <row r="4" spans="2:34" ht="15" customHeight="1" x14ac:dyDescent="0.25">
      <c r="B4" s="65"/>
      <c r="C4" s="66"/>
      <c r="D4" s="66"/>
      <c r="E4" s="67"/>
      <c r="F4" s="57"/>
      <c r="G4" s="58"/>
      <c r="H4" s="59"/>
      <c r="I4" s="61"/>
      <c r="J4" s="61"/>
      <c r="K4" s="61"/>
      <c r="L4" s="61"/>
      <c r="M4" s="61"/>
      <c r="N4" s="61"/>
      <c r="O4" s="61"/>
      <c r="P4" s="61"/>
      <c r="Q4" s="61"/>
      <c r="R4" s="61"/>
      <c r="S4" s="61"/>
      <c r="T4" s="61"/>
      <c r="U4" s="61"/>
      <c r="V4" s="61"/>
      <c r="W4" s="61"/>
      <c r="X4" s="61"/>
      <c r="Y4" s="61"/>
      <c r="Z4" s="61"/>
      <c r="AA4" s="61"/>
      <c r="AB4" s="61"/>
      <c r="AC4" s="61"/>
      <c r="AD4" s="61"/>
      <c r="AE4" s="61"/>
      <c r="AF4" s="77"/>
    </row>
    <row r="5" spans="2:34" ht="15" customHeight="1" x14ac:dyDescent="0.25">
      <c r="B5" s="10" t="s">
        <v>28</v>
      </c>
      <c r="C5" s="11"/>
      <c r="D5" s="11"/>
      <c r="E5" s="12"/>
      <c r="F5" s="57"/>
      <c r="G5" s="58"/>
      <c r="H5" s="59"/>
      <c r="I5" s="61"/>
      <c r="J5" s="61"/>
      <c r="K5" s="61"/>
      <c r="L5" s="61"/>
      <c r="M5" s="61"/>
      <c r="N5" s="61"/>
      <c r="O5" s="61"/>
      <c r="P5" s="61"/>
      <c r="Q5" s="61"/>
      <c r="R5" s="61"/>
      <c r="S5" s="61"/>
      <c r="T5" s="61"/>
      <c r="U5" s="61"/>
      <c r="V5" s="61"/>
      <c r="W5" s="61"/>
      <c r="X5" s="61"/>
      <c r="Y5" s="61"/>
      <c r="Z5" s="61"/>
      <c r="AA5" s="61"/>
      <c r="AB5" s="61"/>
      <c r="AC5" s="61"/>
      <c r="AD5" s="61"/>
      <c r="AE5" s="61"/>
      <c r="AF5" s="77"/>
    </row>
    <row r="6" spans="2:34" ht="15" customHeight="1" x14ac:dyDescent="0.25">
      <c r="B6" s="65"/>
      <c r="C6" s="66"/>
      <c r="D6" s="66"/>
      <c r="E6" s="67"/>
      <c r="F6" s="57"/>
      <c r="G6" s="58"/>
      <c r="H6" s="59"/>
      <c r="I6" s="62"/>
      <c r="J6" s="62"/>
      <c r="K6" s="62"/>
      <c r="L6" s="62"/>
      <c r="M6" s="62"/>
      <c r="N6" s="62"/>
      <c r="O6" s="62"/>
      <c r="P6" s="62"/>
      <c r="Q6" s="62"/>
      <c r="R6" s="62"/>
      <c r="S6" s="62"/>
      <c r="T6" s="62"/>
      <c r="U6" s="62"/>
      <c r="V6" s="62"/>
      <c r="W6" s="62"/>
      <c r="X6" s="62"/>
      <c r="Y6" s="62"/>
      <c r="Z6" s="62"/>
      <c r="AA6" s="62"/>
      <c r="AB6" s="62"/>
      <c r="AC6" s="62"/>
      <c r="AD6" s="62"/>
      <c r="AE6" s="62"/>
      <c r="AF6" s="78"/>
    </row>
    <row r="7" spans="2:34" ht="30" customHeight="1" thickBot="1" x14ac:dyDescent="0.3">
      <c r="B7" s="41"/>
      <c r="C7" s="13"/>
      <c r="D7" s="13"/>
      <c r="E7" s="14"/>
      <c r="F7" s="57"/>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57"/>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68" t="s">
        <v>24</v>
      </c>
      <c r="AH8" s="69"/>
    </row>
    <row r="9" spans="2:34" x14ac:dyDescent="0.25">
      <c r="F9" s="57"/>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68"/>
      <c r="AH9" s="69"/>
    </row>
    <row r="10" spans="2:34" ht="15.75" thickBot="1" x14ac:dyDescent="0.3">
      <c r="C10" s="70" t="s">
        <v>2</v>
      </c>
      <c r="D10" s="71"/>
      <c r="E10" s="72"/>
      <c r="F10" s="17" t="s">
        <v>12</v>
      </c>
      <c r="G10" s="18" t="s">
        <v>3</v>
      </c>
      <c r="H10" s="73" t="s">
        <v>13</v>
      </c>
      <c r="I10" s="74"/>
      <c r="J10" s="74"/>
      <c r="K10" s="74"/>
      <c r="L10" s="74"/>
      <c r="M10" s="74"/>
      <c r="N10" s="74"/>
      <c r="O10" s="74"/>
      <c r="P10" s="74"/>
      <c r="Q10" s="74"/>
      <c r="R10" s="74"/>
      <c r="S10" s="74"/>
      <c r="T10" s="74"/>
      <c r="U10" s="74"/>
      <c r="V10" s="74"/>
      <c r="W10" s="74"/>
      <c r="X10" s="74"/>
      <c r="Y10" s="74"/>
      <c r="Z10" s="74"/>
      <c r="AA10" s="74"/>
      <c r="AB10" s="74"/>
      <c r="AC10" s="74"/>
      <c r="AD10" s="74"/>
      <c r="AE10" s="74"/>
      <c r="AF10" s="75"/>
      <c r="AG10" s="19" t="s">
        <v>10</v>
      </c>
      <c r="AH10" s="17" t="s">
        <v>11</v>
      </c>
    </row>
    <row r="11" spans="2:34" x14ac:dyDescent="0.25">
      <c r="B11" s="20">
        <v>1</v>
      </c>
      <c r="C11" s="63"/>
      <c r="D11" s="64"/>
      <c r="E11" s="64"/>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79"/>
      <c r="D12" s="80"/>
      <c r="E12" s="80"/>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79"/>
      <c r="D13" s="80"/>
      <c r="E13" s="80"/>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79"/>
      <c r="D14" s="80"/>
      <c r="E14" s="80"/>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79"/>
      <c r="D15" s="80"/>
      <c r="E15" s="80"/>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79"/>
      <c r="D16" s="80"/>
      <c r="E16" s="80"/>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79"/>
      <c r="D17" s="80"/>
      <c r="E17" s="80"/>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79"/>
      <c r="D18" s="80"/>
      <c r="E18" s="80"/>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81"/>
      <c r="D19" s="82"/>
      <c r="E19" s="83"/>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81"/>
      <c r="D20" s="82"/>
      <c r="E20" s="83"/>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79"/>
      <c r="D21" s="80"/>
      <c r="E21" s="80"/>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79"/>
      <c r="D22" s="80"/>
      <c r="E22" s="80"/>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79"/>
      <c r="D23" s="80"/>
      <c r="E23" s="80"/>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79"/>
      <c r="D24" s="80"/>
      <c r="E24" s="80"/>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79"/>
      <c r="D25" s="80"/>
      <c r="E25" s="80"/>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79"/>
      <c r="D26" s="80"/>
      <c r="E26" s="80"/>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79"/>
      <c r="D27" s="80"/>
      <c r="E27" s="80"/>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79"/>
      <c r="D28" s="80"/>
      <c r="E28" s="80"/>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79"/>
      <c r="D29" s="80"/>
      <c r="E29" s="80"/>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84"/>
      <c r="D30" s="85"/>
      <c r="E30" s="85"/>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78</v>
      </c>
      <c r="H31" s="3" t="s">
        <v>14</v>
      </c>
    </row>
    <row r="32" spans="2:34" x14ac:dyDescent="0.25">
      <c r="B32" s="86" t="s">
        <v>25</v>
      </c>
      <c r="C32" s="87"/>
      <c r="D32" s="87"/>
      <c r="E32" s="87"/>
      <c r="F32" s="27" t="str">
        <f>IF(SUM(AG11:AG30)&gt;0,SUM(AG11:AG30),"")</f>
        <v/>
      </c>
      <c r="H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90"/>
    </row>
    <row r="33" spans="2:34" ht="15.75" thickBot="1" x14ac:dyDescent="0.3">
      <c r="B33" s="94" t="s">
        <v>26</v>
      </c>
      <c r="C33" s="95"/>
      <c r="D33" s="95"/>
      <c r="E33" s="95"/>
      <c r="F33" s="28" t="str">
        <f>IF(SUM(AH11:AH30)&gt;0,SUM(AH11:AH30),"")</f>
        <v/>
      </c>
      <c r="H33" s="91"/>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3"/>
    </row>
  </sheetData>
  <sheetProtection sheet="1" selectLockedCells="1"/>
  <mergeCells count="56">
    <mergeCell ref="C30:E30"/>
    <mergeCell ref="B32:E32"/>
    <mergeCell ref="H32:AH33"/>
    <mergeCell ref="B33:E33"/>
    <mergeCell ref="C24:E24"/>
    <mergeCell ref="C25:E25"/>
    <mergeCell ref="C26:E26"/>
    <mergeCell ref="C27:E27"/>
    <mergeCell ref="C28:E28"/>
    <mergeCell ref="C29:E29"/>
    <mergeCell ref="C23:E23"/>
    <mergeCell ref="C12:E12"/>
    <mergeCell ref="C13:E13"/>
    <mergeCell ref="C14:E14"/>
    <mergeCell ref="C15:E15"/>
    <mergeCell ref="C16:E16"/>
    <mergeCell ref="C17:E17"/>
    <mergeCell ref="C18:E18"/>
    <mergeCell ref="C19:E19"/>
    <mergeCell ref="C20:E20"/>
    <mergeCell ref="C21:E21"/>
    <mergeCell ref="C22:E22"/>
    <mergeCell ref="B4:E4"/>
    <mergeCell ref="B6:E6"/>
    <mergeCell ref="AG8:AH9"/>
    <mergeCell ref="C10:E10"/>
    <mergeCell ref="H10:AF10"/>
    <mergeCell ref="AE3:AE6"/>
    <mergeCell ref="AF3:AF6"/>
    <mergeCell ref="T3:T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H1:AF1"/>
    <mergeCell ref="F3:F9"/>
    <mergeCell ref="G3:G6"/>
    <mergeCell ref="H3:H6"/>
    <mergeCell ref="I3:I6"/>
    <mergeCell ref="J3:J6"/>
    <mergeCell ref="K3:K6"/>
    <mergeCell ref="L3:L6"/>
    <mergeCell ref="M3:M6"/>
    <mergeCell ref="N3:N6"/>
  </mergeCells>
  <dataValidations count="3">
    <dataValidation type="textLength" operator="equal" allowBlank="1" showInputMessage="1" showErrorMessage="1" sqref="G11:G30" xr:uid="{FD56E557-BA5E-46A7-810E-BCF26ADE23F2}">
      <formula1>6</formula1>
    </dataValidation>
    <dataValidation type="whole" operator="equal" allowBlank="1" showInputMessage="1" showErrorMessage="1" sqref="H11:AF30" xr:uid="{62B984DE-C059-41C7-B3BB-A10F59DFB503}">
      <formula1>1</formula1>
    </dataValidation>
    <dataValidation type="custom" allowBlank="1" showInputMessage="1" showErrorMessage="1" sqref="F11:F30" xr:uid="{8646870F-660B-4623-919A-FB9BEABB2E72}">
      <formula1>OR(F11="u",F11="U",F11="s",F11="S")</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macro="[0]!Kopiera6_7">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8194"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7E7B4-5F1E-4CB7-8B7C-504041EA3BC5}">
  <sheetPr>
    <tabColor rgb="FFFFFF00"/>
    <pageSetUpPr fitToPage="1"/>
  </sheetPr>
  <dimension ref="A2:H27"/>
  <sheetViews>
    <sheetView topLeftCell="A3" workbookViewId="0">
      <selection activeCell="B15" sqref="B15:H27"/>
    </sheetView>
  </sheetViews>
  <sheetFormatPr defaultRowHeight="15" x14ac:dyDescent="0.25"/>
  <cols>
    <col min="1" max="1" width="50" customWidth="1"/>
    <col min="2" max="2" width="12.28515625" customWidth="1"/>
    <col min="3" max="3" width="13.7109375" bestFit="1" customWidth="1"/>
  </cols>
  <sheetData>
    <row r="2" spans="1:8" ht="18.75" x14ac:dyDescent="0.25">
      <c r="B2" s="1" t="s">
        <v>80</v>
      </c>
    </row>
    <row r="3" spans="1:8" x14ac:dyDescent="0.25">
      <c r="A3" s="51" t="s">
        <v>62</v>
      </c>
      <c r="B3">
        <f>jun!B4</f>
        <v>0</v>
      </c>
    </row>
    <row r="4" spans="1:8" x14ac:dyDescent="0.25">
      <c r="A4" s="51" t="s">
        <v>71</v>
      </c>
    </row>
    <row r="5" spans="1:8" x14ac:dyDescent="0.25">
      <c r="A5" s="51" t="s">
        <v>53</v>
      </c>
      <c r="C5" s="48" t="s">
        <v>55</v>
      </c>
      <c r="D5" s="48" t="s">
        <v>11</v>
      </c>
    </row>
    <row r="6" spans="1:8" x14ac:dyDescent="0.25">
      <c r="A6" s="51" t="s">
        <v>79</v>
      </c>
      <c r="B6" s="48" t="s">
        <v>54</v>
      </c>
      <c r="C6" t="str">
        <f>jan!F32</f>
        <v/>
      </c>
      <c r="D6" t="str">
        <f>jan!F33</f>
        <v/>
      </c>
    </row>
    <row r="7" spans="1:8" x14ac:dyDescent="0.25">
      <c r="B7" s="48" t="s">
        <v>56</v>
      </c>
      <c r="C7" t="str">
        <f>feb!F32</f>
        <v/>
      </c>
      <c r="D7" t="str">
        <f>feb!F33</f>
        <v/>
      </c>
    </row>
    <row r="8" spans="1:8" x14ac:dyDescent="0.25">
      <c r="B8" s="48" t="s">
        <v>57</v>
      </c>
      <c r="C8" t="str">
        <f>mar!F32</f>
        <v/>
      </c>
      <c r="D8" t="str">
        <f>mar!F33</f>
        <v/>
      </c>
    </row>
    <row r="9" spans="1:8" x14ac:dyDescent="0.25">
      <c r="B9" s="48" t="s">
        <v>58</v>
      </c>
      <c r="C9" t="str">
        <f>apr!F32</f>
        <v/>
      </c>
      <c r="D9" t="str">
        <f>apr!F33</f>
        <v/>
      </c>
    </row>
    <row r="10" spans="1:8" x14ac:dyDescent="0.25">
      <c r="B10" s="48" t="s">
        <v>59</v>
      </c>
      <c r="C10" t="str">
        <f>maj!F32</f>
        <v/>
      </c>
      <c r="D10" t="str">
        <f>maj!F33</f>
        <v/>
      </c>
    </row>
    <row r="11" spans="1:8" ht="15.75" thickBot="1" x14ac:dyDescent="0.3">
      <c r="B11" s="49" t="s">
        <v>60</v>
      </c>
      <c r="C11" s="50" t="str">
        <f>jun!F32</f>
        <v/>
      </c>
      <c r="D11" s="50" t="str">
        <f>jun!F33</f>
        <v/>
      </c>
    </row>
    <row r="12" spans="1:8" x14ac:dyDescent="0.25">
      <c r="B12" s="48" t="s">
        <v>61</v>
      </c>
      <c r="C12" s="48">
        <f>SUM(C6:C11)</f>
        <v>0</v>
      </c>
      <c r="D12" s="48">
        <f>SUM(D6:D11)</f>
        <v>0</v>
      </c>
    </row>
    <row r="14" spans="1:8" ht="15.75" thickBot="1" x14ac:dyDescent="0.3">
      <c r="B14" s="3" t="s">
        <v>14</v>
      </c>
    </row>
    <row r="15" spans="1:8" x14ac:dyDescent="0.25">
      <c r="B15" s="96"/>
      <c r="C15" s="97"/>
      <c r="D15" s="97"/>
      <c r="E15" s="97"/>
      <c r="F15" s="97"/>
      <c r="G15" s="97"/>
      <c r="H15" s="98"/>
    </row>
    <row r="16" spans="1:8" x14ac:dyDescent="0.25">
      <c r="B16" s="99"/>
      <c r="C16" s="100"/>
      <c r="D16" s="100"/>
      <c r="E16" s="100"/>
      <c r="F16" s="100"/>
      <c r="G16" s="100"/>
      <c r="H16" s="101"/>
    </row>
    <row r="17" spans="2:8" x14ac:dyDescent="0.25">
      <c r="B17" s="99"/>
      <c r="C17" s="100"/>
      <c r="D17" s="100"/>
      <c r="E17" s="100"/>
      <c r="F17" s="100"/>
      <c r="G17" s="100"/>
      <c r="H17" s="101"/>
    </row>
    <row r="18" spans="2:8" x14ac:dyDescent="0.25">
      <c r="B18" s="99"/>
      <c r="C18" s="100"/>
      <c r="D18" s="100"/>
      <c r="E18" s="100"/>
      <c r="F18" s="100"/>
      <c r="G18" s="100"/>
      <c r="H18" s="101"/>
    </row>
    <row r="19" spans="2:8" x14ac:dyDescent="0.25">
      <c r="B19" s="99"/>
      <c r="C19" s="100"/>
      <c r="D19" s="100"/>
      <c r="E19" s="100"/>
      <c r="F19" s="100"/>
      <c r="G19" s="100"/>
      <c r="H19" s="101"/>
    </row>
    <row r="20" spans="2:8" x14ac:dyDescent="0.25">
      <c r="B20" s="99"/>
      <c r="C20" s="100"/>
      <c r="D20" s="100"/>
      <c r="E20" s="100"/>
      <c r="F20" s="100"/>
      <c r="G20" s="100"/>
      <c r="H20" s="101"/>
    </row>
    <row r="21" spans="2:8" x14ac:dyDescent="0.25">
      <c r="B21" s="99"/>
      <c r="C21" s="100"/>
      <c r="D21" s="100"/>
      <c r="E21" s="100"/>
      <c r="F21" s="100"/>
      <c r="G21" s="100"/>
      <c r="H21" s="101"/>
    </row>
    <row r="22" spans="2:8" x14ac:dyDescent="0.25">
      <c r="B22" s="99"/>
      <c r="C22" s="100"/>
      <c r="D22" s="100"/>
      <c r="E22" s="100"/>
      <c r="F22" s="100"/>
      <c r="G22" s="100"/>
      <c r="H22" s="101"/>
    </row>
    <row r="23" spans="2:8" x14ac:dyDescent="0.25">
      <c r="B23" s="99"/>
      <c r="C23" s="100"/>
      <c r="D23" s="100"/>
      <c r="E23" s="100"/>
      <c r="F23" s="100"/>
      <c r="G23" s="100"/>
      <c r="H23" s="101"/>
    </row>
    <row r="24" spans="2:8" x14ac:dyDescent="0.25">
      <c r="B24" s="99"/>
      <c r="C24" s="100"/>
      <c r="D24" s="100"/>
      <c r="E24" s="100"/>
      <c r="F24" s="100"/>
      <c r="G24" s="100"/>
      <c r="H24" s="101"/>
    </row>
    <row r="25" spans="2:8" x14ac:dyDescent="0.25">
      <c r="B25" s="99"/>
      <c r="C25" s="100"/>
      <c r="D25" s="100"/>
      <c r="E25" s="100"/>
      <c r="F25" s="100"/>
      <c r="G25" s="100"/>
      <c r="H25" s="101"/>
    </row>
    <row r="26" spans="2:8" x14ac:dyDescent="0.25">
      <c r="B26" s="99"/>
      <c r="C26" s="100"/>
      <c r="D26" s="100"/>
      <c r="E26" s="100"/>
      <c r="F26" s="100"/>
      <c r="G26" s="100"/>
      <c r="H26" s="101"/>
    </row>
    <row r="27" spans="2:8" ht="15.75" thickBot="1" x14ac:dyDescent="0.3">
      <c r="B27" s="102"/>
      <c r="C27" s="103"/>
      <c r="D27" s="103"/>
      <c r="E27" s="103"/>
      <c r="F27" s="103"/>
      <c r="G27" s="103"/>
      <c r="H27" s="104"/>
    </row>
  </sheetData>
  <sheetProtection sheet="1" objects="1" scenarios="1" selectLockedCells="1"/>
  <mergeCells count="1">
    <mergeCell ref="B15:H27"/>
  </mergeCells>
  <phoneticPr fontId="8"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Skrivut_1">
                <anchor moveWithCells="1" sizeWithCells="1">
                  <from>
                    <xdr:col>4</xdr:col>
                    <xdr:colOff>9525</xdr:colOff>
                    <xdr:row>1</xdr:row>
                    <xdr:rowOff>9525</xdr:rowOff>
                  </from>
                  <to>
                    <xdr:col>6</xdr:col>
                    <xdr:colOff>400050</xdr:colOff>
                    <xdr:row>3</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9DBA2-3623-45D2-9F0A-A180B9E8E3D2}">
  <sheetPr codeName="Blad8">
    <tabColor theme="9"/>
    <pageSetUpPr fitToPage="1"/>
  </sheetPr>
  <dimension ref="B1:AH33"/>
  <sheetViews>
    <sheetView workbookViewId="0">
      <selection activeCell="H32" sqref="H32:AH33"/>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36</v>
      </c>
      <c r="E1" s="1">
        <v>2026</v>
      </c>
      <c r="H1" s="56" t="s">
        <v>4</v>
      </c>
      <c r="I1" s="56"/>
      <c r="J1" s="56"/>
      <c r="K1" s="56"/>
      <c r="L1" s="56"/>
      <c r="M1" s="56"/>
      <c r="N1" s="56"/>
      <c r="O1" s="56"/>
      <c r="P1" s="56"/>
      <c r="Q1" s="56"/>
      <c r="R1" s="56"/>
      <c r="S1" s="56"/>
      <c r="T1" s="56"/>
      <c r="U1" s="56"/>
      <c r="V1" s="56"/>
      <c r="W1" s="56"/>
      <c r="X1" s="56"/>
      <c r="Y1" s="56"/>
      <c r="Z1" s="56"/>
      <c r="AA1" s="56"/>
      <c r="AB1" s="56"/>
      <c r="AC1" s="56"/>
      <c r="AD1" s="56"/>
      <c r="AE1" s="56"/>
      <c r="AF1" s="56"/>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57" t="s">
        <v>29</v>
      </c>
      <c r="G3" s="58" t="s">
        <v>27</v>
      </c>
      <c r="H3" s="59"/>
      <c r="I3" s="60"/>
      <c r="J3" s="60"/>
      <c r="K3" s="60"/>
      <c r="L3" s="60"/>
      <c r="M3" s="60"/>
      <c r="N3" s="60"/>
      <c r="O3" s="60"/>
      <c r="P3" s="60"/>
      <c r="Q3" s="60"/>
      <c r="R3" s="60"/>
      <c r="S3" s="60"/>
      <c r="T3" s="60"/>
      <c r="U3" s="60"/>
      <c r="V3" s="60"/>
      <c r="W3" s="60"/>
      <c r="X3" s="60"/>
      <c r="Y3" s="60"/>
      <c r="Z3" s="60"/>
      <c r="AA3" s="60"/>
      <c r="AB3" s="60"/>
      <c r="AC3" s="60"/>
      <c r="AD3" s="60"/>
      <c r="AE3" s="60"/>
      <c r="AF3" s="76"/>
    </row>
    <row r="4" spans="2:34" ht="15" customHeight="1" x14ac:dyDescent="0.25">
      <c r="B4" s="65"/>
      <c r="C4" s="66"/>
      <c r="D4" s="66"/>
      <c r="E4" s="67"/>
      <c r="F4" s="57"/>
      <c r="G4" s="58"/>
      <c r="H4" s="59"/>
      <c r="I4" s="61"/>
      <c r="J4" s="61"/>
      <c r="K4" s="61"/>
      <c r="L4" s="61"/>
      <c r="M4" s="61"/>
      <c r="N4" s="61"/>
      <c r="O4" s="61"/>
      <c r="P4" s="61"/>
      <c r="Q4" s="61"/>
      <c r="R4" s="61"/>
      <c r="S4" s="61"/>
      <c r="T4" s="61"/>
      <c r="U4" s="61"/>
      <c r="V4" s="61"/>
      <c r="W4" s="61"/>
      <c r="X4" s="61"/>
      <c r="Y4" s="61"/>
      <c r="Z4" s="61"/>
      <c r="AA4" s="61"/>
      <c r="AB4" s="61"/>
      <c r="AC4" s="61"/>
      <c r="AD4" s="61"/>
      <c r="AE4" s="61"/>
      <c r="AF4" s="77"/>
    </row>
    <row r="5" spans="2:34" ht="15" customHeight="1" x14ac:dyDescent="0.25">
      <c r="B5" s="10" t="s">
        <v>28</v>
      </c>
      <c r="C5" s="11"/>
      <c r="D5" s="11"/>
      <c r="E5" s="12"/>
      <c r="F5" s="57"/>
      <c r="G5" s="58"/>
      <c r="H5" s="59"/>
      <c r="I5" s="61"/>
      <c r="J5" s="61"/>
      <c r="K5" s="61"/>
      <c r="L5" s="61"/>
      <c r="M5" s="61"/>
      <c r="N5" s="61"/>
      <c r="O5" s="61"/>
      <c r="P5" s="61"/>
      <c r="Q5" s="61"/>
      <c r="R5" s="61"/>
      <c r="S5" s="61"/>
      <c r="T5" s="61"/>
      <c r="U5" s="61"/>
      <c r="V5" s="61"/>
      <c r="W5" s="61"/>
      <c r="X5" s="61"/>
      <c r="Y5" s="61"/>
      <c r="Z5" s="61"/>
      <c r="AA5" s="61"/>
      <c r="AB5" s="61"/>
      <c r="AC5" s="61"/>
      <c r="AD5" s="61"/>
      <c r="AE5" s="61"/>
      <c r="AF5" s="77"/>
    </row>
    <row r="6" spans="2:34" ht="15" customHeight="1" x14ac:dyDescent="0.25">
      <c r="B6" s="65"/>
      <c r="C6" s="66"/>
      <c r="D6" s="66"/>
      <c r="E6" s="67"/>
      <c r="F6" s="57"/>
      <c r="G6" s="58"/>
      <c r="H6" s="59"/>
      <c r="I6" s="62"/>
      <c r="J6" s="62"/>
      <c r="K6" s="62"/>
      <c r="L6" s="62"/>
      <c r="M6" s="62"/>
      <c r="N6" s="62"/>
      <c r="O6" s="62"/>
      <c r="P6" s="62"/>
      <c r="Q6" s="62"/>
      <c r="R6" s="62"/>
      <c r="S6" s="62"/>
      <c r="T6" s="62"/>
      <c r="U6" s="62"/>
      <c r="V6" s="62"/>
      <c r="W6" s="62"/>
      <c r="X6" s="62"/>
      <c r="Y6" s="62"/>
      <c r="Z6" s="62"/>
      <c r="AA6" s="62"/>
      <c r="AB6" s="62"/>
      <c r="AC6" s="62"/>
      <c r="AD6" s="62"/>
      <c r="AE6" s="62"/>
      <c r="AF6" s="78"/>
    </row>
    <row r="7" spans="2:34" ht="30" customHeight="1" thickBot="1" x14ac:dyDescent="0.3">
      <c r="B7" s="41"/>
      <c r="C7" s="13"/>
      <c r="D7" s="13"/>
      <c r="E7" s="14"/>
      <c r="F7" s="57"/>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57"/>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68" t="s">
        <v>24</v>
      </c>
      <c r="AH8" s="69"/>
    </row>
    <row r="9" spans="2:34" x14ac:dyDescent="0.25">
      <c r="F9" s="57"/>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68"/>
      <c r="AH9" s="69"/>
    </row>
    <row r="10" spans="2:34" ht="15.75" thickBot="1" x14ac:dyDescent="0.3">
      <c r="C10" s="70" t="s">
        <v>2</v>
      </c>
      <c r="D10" s="71"/>
      <c r="E10" s="72"/>
      <c r="F10" s="17" t="s">
        <v>12</v>
      </c>
      <c r="G10" s="18" t="s">
        <v>3</v>
      </c>
      <c r="H10" s="73" t="s">
        <v>13</v>
      </c>
      <c r="I10" s="74"/>
      <c r="J10" s="74"/>
      <c r="K10" s="74"/>
      <c r="L10" s="74"/>
      <c r="M10" s="74"/>
      <c r="N10" s="74"/>
      <c r="O10" s="74"/>
      <c r="P10" s="74"/>
      <c r="Q10" s="74"/>
      <c r="R10" s="74"/>
      <c r="S10" s="74"/>
      <c r="T10" s="74"/>
      <c r="U10" s="74"/>
      <c r="V10" s="74"/>
      <c r="W10" s="74"/>
      <c r="X10" s="74"/>
      <c r="Y10" s="74"/>
      <c r="Z10" s="74"/>
      <c r="AA10" s="74"/>
      <c r="AB10" s="74"/>
      <c r="AC10" s="74"/>
      <c r="AD10" s="74"/>
      <c r="AE10" s="74"/>
      <c r="AF10" s="75"/>
      <c r="AG10" s="19" t="s">
        <v>10</v>
      </c>
      <c r="AH10" s="17" t="s">
        <v>11</v>
      </c>
    </row>
    <row r="11" spans="2:34" x14ac:dyDescent="0.25">
      <c r="B11" s="20">
        <v>1</v>
      </c>
      <c r="C11" s="63"/>
      <c r="D11" s="64"/>
      <c r="E11" s="64"/>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79"/>
      <c r="D12" s="80"/>
      <c r="E12" s="80"/>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79"/>
      <c r="D13" s="80"/>
      <c r="E13" s="80"/>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79"/>
      <c r="D14" s="80"/>
      <c r="E14" s="80"/>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79"/>
      <c r="D15" s="80"/>
      <c r="E15" s="80"/>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79"/>
      <c r="D16" s="80"/>
      <c r="E16" s="80"/>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79"/>
      <c r="D17" s="80"/>
      <c r="E17" s="80"/>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79"/>
      <c r="D18" s="80"/>
      <c r="E18" s="80"/>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81"/>
      <c r="D19" s="82"/>
      <c r="E19" s="83"/>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81"/>
      <c r="D20" s="82"/>
      <c r="E20" s="83"/>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79"/>
      <c r="D21" s="80"/>
      <c r="E21" s="80"/>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79"/>
      <c r="D22" s="80"/>
      <c r="E22" s="80"/>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79"/>
      <c r="D23" s="80"/>
      <c r="E23" s="80"/>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79"/>
      <c r="D24" s="80"/>
      <c r="E24" s="80"/>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79"/>
      <c r="D25" s="80"/>
      <c r="E25" s="80"/>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79"/>
      <c r="D26" s="80"/>
      <c r="E26" s="80"/>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79"/>
      <c r="D27" s="80"/>
      <c r="E27" s="80"/>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79"/>
      <c r="D28" s="80"/>
      <c r="E28" s="80"/>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79"/>
      <c r="D29" s="80"/>
      <c r="E29" s="80"/>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84"/>
      <c r="D30" s="85"/>
      <c r="E30" s="85"/>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78</v>
      </c>
      <c r="H31" s="3" t="s">
        <v>14</v>
      </c>
    </row>
    <row r="32" spans="2:34" x14ac:dyDescent="0.25">
      <c r="B32" s="86" t="s">
        <v>25</v>
      </c>
      <c r="C32" s="87"/>
      <c r="D32" s="87"/>
      <c r="E32" s="87"/>
      <c r="F32" s="27" t="str">
        <f>IF(SUM(AG11:AG30)&gt;0,SUM(AG11:AG30),"")</f>
        <v/>
      </c>
      <c r="H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90"/>
    </row>
    <row r="33" spans="2:34" ht="15.75" thickBot="1" x14ac:dyDescent="0.3">
      <c r="B33" s="94" t="s">
        <v>26</v>
      </c>
      <c r="C33" s="95"/>
      <c r="D33" s="95"/>
      <c r="E33" s="95"/>
      <c r="F33" s="28" t="str">
        <f>IF(SUM(AH11:AH30)&gt;0,SUM(AH11:AH30),"")</f>
        <v/>
      </c>
      <c r="H33" s="91"/>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3"/>
    </row>
  </sheetData>
  <sheetProtection sheet="1" selectLockedCells="1"/>
  <mergeCells count="56">
    <mergeCell ref="C30:E30"/>
    <mergeCell ref="B32:E32"/>
    <mergeCell ref="H32:AH33"/>
    <mergeCell ref="B33:E33"/>
    <mergeCell ref="C24:E24"/>
    <mergeCell ref="C25:E25"/>
    <mergeCell ref="C26:E26"/>
    <mergeCell ref="C27:E27"/>
    <mergeCell ref="C28:E28"/>
    <mergeCell ref="C29:E29"/>
    <mergeCell ref="C23:E23"/>
    <mergeCell ref="C12:E12"/>
    <mergeCell ref="C13:E13"/>
    <mergeCell ref="C14:E14"/>
    <mergeCell ref="C15:E15"/>
    <mergeCell ref="C16:E16"/>
    <mergeCell ref="C17:E17"/>
    <mergeCell ref="C18:E18"/>
    <mergeCell ref="C19:E19"/>
    <mergeCell ref="C20:E20"/>
    <mergeCell ref="C21:E21"/>
    <mergeCell ref="C22:E22"/>
    <mergeCell ref="B4:E4"/>
    <mergeCell ref="B6:E6"/>
    <mergeCell ref="AG8:AH9"/>
    <mergeCell ref="C10:E10"/>
    <mergeCell ref="H10:AF10"/>
    <mergeCell ref="AE3:AE6"/>
    <mergeCell ref="AF3:AF6"/>
    <mergeCell ref="T3:T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H1:AF1"/>
    <mergeCell ref="F3:F9"/>
    <mergeCell ref="G3:G6"/>
    <mergeCell ref="H3:H6"/>
    <mergeCell ref="I3:I6"/>
    <mergeCell ref="J3:J6"/>
    <mergeCell ref="K3:K6"/>
    <mergeCell ref="L3:L6"/>
    <mergeCell ref="M3:M6"/>
    <mergeCell ref="N3:N6"/>
  </mergeCells>
  <dataValidations count="3">
    <dataValidation type="custom" allowBlank="1" showInputMessage="1" showErrorMessage="1" sqref="F11:F30" xr:uid="{015B72F8-4ABA-43A9-B0D6-19EF198BF509}">
      <formula1>OR(F11="u",F11="U",F11="s",F11="S")</formula1>
    </dataValidation>
    <dataValidation type="whole" operator="equal" allowBlank="1" showInputMessage="1" showErrorMessage="1" sqref="H11:AF30" xr:uid="{F187A0D9-31AE-400F-B2DC-721A2CF05CAD}">
      <formula1>1</formula1>
    </dataValidation>
    <dataValidation type="textLength" operator="equal" allowBlank="1" showInputMessage="1" showErrorMessage="1" sqref="G11:G30" xr:uid="{543A1B07-C211-49EF-BA97-9FA7F007DB2E}">
      <formula1>6</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Kopiera7_8">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9218"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8b2b1c8-14e3-4f3d-ae6b-ea816cce4fd5">
      <Terms xmlns="http://schemas.microsoft.com/office/infopath/2007/PartnerControls"/>
    </lcf76f155ced4ddcb4097134ff3c332f>
    <TaxCatchAll xmlns="41516dd7-d634-416f-bb12-2ca1efd85bb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3512F0600BA39949B273D08FFC6C6C61" ma:contentTypeVersion="15" ma:contentTypeDescription="Skapa ett nytt dokument." ma:contentTypeScope="" ma:versionID="109ea6d9b2b29ff1bb989d37d19bc7d5">
  <xsd:schema xmlns:xsd="http://www.w3.org/2001/XMLSchema" xmlns:xs="http://www.w3.org/2001/XMLSchema" xmlns:p="http://schemas.microsoft.com/office/2006/metadata/properties" xmlns:ns2="68b2b1c8-14e3-4f3d-ae6b-ea816cce4fd5" xmlns:ns3="41516dd7-d634-416f-bb12-2ca1efd85bb9" targetNamespace="http://schemas.microsoft.com/office/2006/metadata/properties" ma:root="true" ma:fieldsID="e8b054e9e6a40d72f1c468e29fd0b150" ns2:_="" ns3:_="">
    <xsd:import namespace="68b2b1c8-14e3-4f3d-ae6b-ea816cce4fd5"/>
    <xsd:import namespace="41516dd7-d634-416f-bb12-2ca1efd85b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b2b1c8-14e3-4f3d-ae6b-ea816cce4f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ildmarkeringar" ma:readOnly="false" ma:fieldId="{5cf76f15-5ced-4ddc-b409-7134ff3c332f}" ma:taxonomyMulti="true" ma:sspId="096ac61a-63ef-4535-a731-5f5419f6478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516dd7-d634-416f-bb12-2ca1efd85bb9"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element name="TaxCatchAll" ma:index="16" nillable="true" ma:displayName="Taxonomy Catch All Column" ma:hidden="true" ma:list="{683980c7-80ba-422b-ad75-c8ca1a4bc164}" ma:internalName="TaxCatchAll" ma:showField="CatchAllData" ma:web="41516dd7-d634-416f-bb12-2ca1efd85b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48B6A3-D81C-4234-876A-E97D76B65D85}">
  <ds:schemaRefs>
    <ds:schemaRef ds:uri="http://schemas.microsoft.com/sharepoint/v3/contenttype/forms"/>
  </ds:schemaRefs>
</ds:datastoreItem>
</file>

<file path=customXml/itemProps2.xml><?xml version="1.0" encoding="utf-8"?>
<ds:datastoreItem xmlns:ds="http://schemas.openxmlformats.org/officeDocument/2006/customXml" ds:itemID="{4A31B167-D6D5-4F12-A38D-CC87202D9545}">
  <ds:schemaRefs>
    <ds:schemaRef ds:uri="http://schemas.microsoft.com/office/infopath/2007/PartnerControls"/>
    <ds:schemaRef ds:uri="http://www.w3.org/XML/1998/namespace"/>
    <ds:schemaRef ds:uri="http://purl.org/dc/dcmitype/"/>
    <ds:schemaRef ds:uri="41516dd7-d634-416f-bb12-2ca1efd85bb9"/>
    <ds:schemaRef ds:uri="http://purl.org/dc/terms/"/>
    <ds:schemaRef ds:uri="68b2b1c8-14e3-4f3d-ae6b-ea816cce4fd5"/>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C1F35BB-EFD6-4BA7-A528-E32047CF37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b2b1c8-14e3-4f3d-ae6b-ea816cce4fd5"/>
    <ds:schemaRef ds:uri="41516dd7-d634-416f-bb12-2ca1efd85b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16</vt:i4>
      </vt:variant>
      <vt:variant>
        <vt:lpstr>Namngivna områden</vt:lpstr>
      </vt:variant>
      <vt:variant>
        <vt:i4>16</vt:i4>
      </vt:variant>
    </vt:vector>
  </HeadingPairs>
  <TitlesOfParts>
    <vt:vector size="32" baseType="lpstr">
      <vt:lpstr>Exempel</vt:lpstr>
      <vt:lpstr>jan</vt:lpstr>
      <vt:lpstr>feb</vt:lpstr>
      <vt:lpstr>mar</vt:lpstr>
      <vt:lpstr>apr</vt:lpstr>
      <vt:lpstr>maj</vt:lpstr>
      <vt:lpstr>jun</vt:lpstr>
      <vt:lpstr>Summa jan-jun</vt:lpstr>
      <vt:lpstr>jul</vt:lpstr>
      <vt:lpstr>aug</vt:lpstr>
      <vt:lpstr>sep</vt:lpstr>
      <vt:lpstr>okt</vt:lpstr>
      <vt:lpstr>nov</vt:lpstr>
      <vt:lpstr>dec</vt:lpstr>
      <vt:lpstr>Summa jul-dec</vt:lpstr>
      <vt:lpstr>Tom månad</vt:lpstr>
      <vt:lpstr>apr!Utskriftsområde</vt:lpstr>
      <vt:lpstr>aug!Utskriftsområde</vt:lpstr>
      <vt:lpstr>dec!Utskriftsområde</vt:lpstr>
      <vt:lpstr>Exempel!Utskriftsområde</vt:lpstr>
      <vt:lpstr>feb!Utskriftsområde</vt:lpstr>
      <vt:lpstr>jan!Utskriftsområde</vt:lpstr>
      <vt:lpstr>jul!Utskriftsområde</vt:lpstr>
      <vt:lpstr>jun!Utskriftsområde</vt:lpstr>
      <vt:lpstr>maj!Utskriftsområde</vt:lpstr>
      <vt:lpstr>mar!Utskriftsområde</vt:lpstr>
      <vt:lpstr>nov!Utskriftsområde</vt:lpstr>
      <vt:lpstr>okt!Utskriftsområde</vt:lpstr>
      <vt:lpstr>sep!Utskriftsområde</vt:lpstr>
      <vt:lpstr>'Summa jan-jun'!Utskriftsområde</vt:lpstr>
      <vt:lpstr>'Summa jul-dec'!Utskriftsområde</vt:lpstr>
      <vt:lpstr>'Tom månad'!Utskriftsområde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Zetterberg Österlund</dc:creator>
  <cp:lastModifiedBy>Beatrice Bergeskans Hansson</cp:lastModifiedBy>
  <cp:lastPrinted>2025-02-19T07:50:30Z</cp:lastPrinted>
  <dcterms:created xsi:type="dcterms:W3CDTF">2024-10-23T13:35:04Z</dcterms:created>
  <dcterms:modified xsi:type="dcterms:W3CDTF">2025-12-05T07:23:06Z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0x0101003512F0600BA39949B273D08FFC6C6C61</vt:lpwstr>
  </property>
  <property fmtid="{D5CDD505-2E9C-101B-9397-08002B2CF9AE}" pid="3" name="MediaServiceImageTags">
    <vt:lpwstr/>
  </property>
</Properties>
</file>